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21315" windowHeight="8910"/>
  </bookViews>
  <sheets>
    <sheet name="全县汇总" sheetId="1" r:id="rId1"/>
  </sheets>
  <externalReferences>
    <externalReference r:id="rId2"/>
  </externalReferences>
  <definedNames>
    <definedName name="_xlnm._FilterDatabase" localSheetId="0" hidden="1">全县汇总!$A$8:$K$8</definedName>
    <definedName name="_xlnm.Print_Titles" localSheetId="0">全县汇总!$1:$4</definedName>
  </definedNames>
  <calcPr calcId="125725"/>
</workbook>
</file>

<file path=xl/calcChain.xml><?xml version="1.0" encoding="utf-8"?>
<calcChain xmlns="http://schemas.openxmlformats.org/spreadsheetml/2006/main">
  <c r="K81" i="1"/>
  <c r="J81"/>
  <c r="G81"/>
  <c r="F81"/>
  <c r="I81" s="1"/>
  <c r="K80"/>
  <c r="J80"/>
  <c r="G80"/>
  <c r="F80"/>
  <c r="I80" s="1"/>
  <c r="K79"/>
  <c r="J79"/>
  <c r="G79"/>
  <c r="F79"/>
  <c r="I79" s="1"/>
  <c r="K78"/>
  <c r="J78"/>
  <c r="G78"/>
  <c r="F78"/>
  <c r="I78" s="1"/>
  <c r="K77"/>
  <c r="G77"/>
  <c r="F77"/>
  <c r="K76"/>
  <c r="J76"/>
  <c r="G76"/>
  <c r="F76"/>
  <c r="I76" s="1"/>
  <c r="K75"/>
  <c r="J75"/>
  <c r="G75"/>
  <c r="F75"/>
  <c r="I75" s="1"/>
  <c r="K74"/>
  <c r="J74"/>
  <c r="G74"/>
  <c r="F74"/>
  <c r="K73"/>
  <c r="J73"/>
  <c r="G73"/>
  <c r="F73"/>
  <c r="I73" s="1"/>
  <c r="K72"/>
  <c r="J72"/>
  <c r="G72"/>
  <c r="F72"/>
  <c r="I72" s="1"/>
  <c r="K71"/>
  <c r="J71"/>
  <c r="G71"/>
  <c r="F71"/>
  <c r="K70"/>
  <c r="J70"/>
  <c r="G70"/>
  <c r="F70"/>
  <c r="K69"/>
  <c r="J69"/>
  <c r="G69"/>
  <c r="F69"/>
  <c r="K68"/>
  <c r="J68"/>
  <c r="G68"/>
  <c r="F68"/>
  <c r="K67"/>
  <c r="J67"/>
  <c r="G67"/>
  <c r="F67"/>
  <c r="K66"/>
  <c r="J66"/>
  <c r="G66"/>
  <c r="F66"/>
  <c r="K65"/>
  <c r="J65"/>
  <c r="G65"/>
  <c r="F65"/>
  <c r="I65" s="1"/>
  <c r="K64"/>
  <c r="J64"/>
  <c r="G64"/>
  <c r="F64"/>
  <c r="I64" s="1"/>
  <c r="K63"/>
  <c r="J63"/>
  <c r="G63"/>
  <c r="F63"/>
  <c r="I63" s="1"/>
  <c r="K62"/>
  <c r="J62"/>
  <c r="G62"/>
  <c r="F62"/>
  <c r="I62" s="1"/>
  <c r="K61"/>
  <c r="J61"/>
  <c r="G61"/>
  <c r="F61"/>
  <c r="I61" s="1"/>
  <c r="K60"/>
  <c r="J60"/>
  <c r="G60"/>
  <c r="F60"/>
  <c r="I60" s="1"/>
  <c r="K59"/>
  <c r="J59"/>
  <c r="G59"/>
  <c r="F59"/>
  <c r="K58"/>
  <c r="J58"/>
  <c r="G58"/>
  <c r="F58"/>
  <c r="K57"/>
  <c r="J57"/>
  <c r="G57"/>
  <c r="F57"/>
  <c r="K56"/>
  <c r="J56"/>
  <c r="G56"/>
  <c r="F56"/>
  <c r="K55"/>
  <c r="J55"/>
  <c r="G55"/>
  <c r="F55"/>
  <c r="K54"/>
  <c r="J54"/>
  <c r="G54"/>
  <c r="F54"/>
  <c r="K53"/>
  <c r="J53"/>
  <c r="G53"/>
  <c r="F53"/>
  <c r="I53" s="1"/>
  <c r="K52"/>
  <c r="J52"/>
  <c r="G52"/>
  <c r="F52"/>
  <c r="I52" s="1"/>
  <c r="K51"/>
  <c r="J51"/>
  <c r="G51"/>
  <c r="F51"/>
  <c r="I51" s="1"/>
  <c r="K50"/>
  <c r="J50"/>
  <c r="G50"/>
  <c r="F50"/>
  <c r="I50" s="1"/>
  <c r="K49"/>
  <c r="J49"/>
  <c r="G49"/>
  <c r="F49"/>
  <c r="I49" s="1"/>
  <c r="K48"/>
  <c r="J48"/>
  <c r="G48"/>
  <c r="F48"/>
  <c r="I48" s="1"/>
  <c r="K47"/>
  <c r="J47"/>
  <c r="G47"/>
  <c r="F47"/>
  <c r="I47" s="1"/>
  <c r="K46"/>
  <c r="J46"/>
  <c r="G46"/>
  <c r="F46"/>
  <c r="I46" s="1"/>
  <c r="K45"/>
  <c r="J45"/>
  <c r="G45"/>
  <c r="F45"/>
  <c r="I45" s="1"/>
  <c r="K44"/>
  <c r="J44"/>
  <c r="G44"/>
  <c r="F44"/>
  <c r="I44" s="1"/>
  <c r="K43"/>
  <c r="J43"/>
  <c r="G43"/>
  <c r="F43"/>
  <c r="K42"/>
  <c r="J42"/>
  <c r="G42"/>
  <c r="F42"/>
  <c r="G41"/>
  <c r="F41"/>
  <c r="G40"/>
  <c r="F40"/>
  <c r="K39"/>
  <c r="J39"/>
  <c r="G39"/>
  <c r="F39"/>
  <c r="I39" s="1"/>
  <c r="K38"/>
  <c r="J38"/>
  <c r="G38"/>
  <c r="F38"/>
  <c r="I38" s="1"/>
  <c r="K37"/>
  <c r="J37"/>
  <c r="G37"/>
  <c r="F37"/>
  <c r="K36"/>
  <c r="J36"/>
  <c r="G36"/>
  <c r="F36"/>
  <c r="I36" s="1"/>
  <c r="K35"/>
  <c r="J35"/>
  <c r="G35"/>
  <c r="F35"/>
  <c r="I35" s="1"/>
  <c r="K34"/>
  <c r="J34"/>
  <c r="G34"/>
  <c r="F34"/>
  <c r="I34" s="1"/>
  <c r="K33"/>
  <c r="J33"/>
  <c r="G33"/>
  <c r="F33"/>
  <c r="I33" s="1"/>
  <c r="K32"/>
  <c r="J32"/>
  <c r="G32"/>
  <c r="F32"/>
  <c r="I32" s="1"/>
  <c r="K31"/>
  <c r="J31"/>
  <c r="G31"/>
  <c r="F31"/>
  <c r="I31" s="1"/>
  <c r="K30"/>
  <c r="J30"/>
  <c r="G30"/>
  <c r="F30"/>
  <c r="I30" s="1"/>
  <c r="K29"/>
  <c r="J29"/>
  <c r="G29"/>
  <c r="F29"/>
  <c r="I29" s="1"/>
  <c r="K28"/>
  <c r="J28"/>
  <c r="G28"/>
  <c r="F28"/>
  <c r="I28" s="1"/>
  <c r="K27"/>
  <c r="J27"/>
  <c r="G27"/>
  <c r="F27"/>
  <c r="I27" s="1"/>
  <c r="K26"/>
  <c r="J26"/>
  <c r="G26"/>
  <c r="F26"/>
  <c r="I26" s="1"/>
  <c r="K25"/>
  <c r="J25"/>
  <c r="G25"/>
  <c r="F25"/>
  <c r="K24"/>
  <c r="J24"/>
  <c r="G24"/>
  <c r="F24"/>
  <c r="I24" s="1"/>
  <c r="K23"/>
  <c r="J23"/>
  <c r="G23"/>
  <c r="F23"/>
  <c r="K22"/>
  <c r="J22"/>
  <c r="G22"/>
  <c r="F22"/>
  <c r="K21"/>
  <c r="J21"/>
  <c r="G21"/>
  <c r="F21"/>
  <c r="K20"/>
  <c r="J20"/>
  <c r="G20"/>
  <c r="F20"/>
  <c r="K19"/>
  <c r="J19"/>
  <c r="G19"/>
  <c r="F19"/>
  <c r="K18"/>
  <c r="J18"/>
  <c r="G18"/>
  <c r="F18"/>
  <c r="I18" s="1"/>
  <c r="K17"/>
  <c r="J17"/>
  <c r="G17"/>
  <c r="F17"/>
  <c r="I17" s="1"/>
  <c r="K16"/>
  <c r="J16"/>
  <c r="G16"/>
  <c r="F16"/>
  <c r="I16" s="1"/>
  <c r="K15"/>
  <c r="J15"/>
  <c r="G15"/>
  <c r="F15"/>
  <c r="I15" s="1"/>
  <c r="K14"/>
  <c r="J14"/>
  <c r="G14"/>
  <c r="F14"/>
  <c r="I14" s="1"/>
  <c r="K13"/>
  <c r="J13"/>
  <c r="G13"/>
  <c r="F13"/>
  <c r="I13" s="1"/>
  <c r="K12"/>
  <c r="J12"/>
  <c r="G12"/>
  <c r="F12"/>
  <c r="K11"/>
  <c r="J11"/>
  <c r="G11"/>
  <c r="F11"/>
  <c r="I11" s="1"/>
  <c r="K10"/>
  <c r="J10"/>
  <c r="G10"/>
  <c r="F10"/>
  <c r="I10" s="1"/>
  <c r="K9"/>
  <c r="J9"/>
  <c r="G9"/>
  <c r="F9"/>
  <c r="I9" s="1"/>
  <c r="K8"/>
  <c r="J8"/>
  <c r="G8"/>
  <c r="F8"/>
  <c r="K7"/>
  <c r="J7"/>
  <c r="G7"/>
  <c r="F7"/>
  <c r="K6"/>
  <c r="J6"/>
  <c r="G6"/>
  <c r="F6"/>
  <c r="G5"/>
  <c r="F5"/>
</calcChain>
</file>

<file path=xl/sharedStrings.xml><?xml version="1.0" encoding="utf-8"?>
<sst xmlns="http://schemas.openxmlformats.org/spreadsheetml/2006/main" count="413" uniqueCount="293">
  <si>
    <t>旺苍县2018年统筹整合财政涉农资金使用安排脱贫攻坚项目表</t>
    <phoneticPr fontId="3" type="noConversion"/>
  </si>
  <si>
    <t>项目类别和名称</t>
  </si>
  <si>
    <t>建设任务</t>
    <phoneticPr fontId="3" type="noConversion"/>
  </si>
  <si>
    <t>项目计划投资（万元）</t>
    <phoneticPr fontId="3" type="noConversion"/>
  </si>
  <si>
    <t>整合后资金使用监管责任单位</t>
    <phoneticPr fontId="3" type="noConversion"/>
  </si>
  <si>
    <t>扶贫成效</t>
    <phoneticPr fontId="3" type="noConversion"/>
  </si>
  <si>
    <t>实施地点</t>
  </si>
  <si>
    <t>建设规模及内容</t>
    <phoneticPr fontId="3" type="noConversion"/>
  </si>
  <si>
    <t>建设标准</t>
    <phoneticPr fontId="3" type="noConversion"/>
  </si>
  <si>
    <t>建设进度计划</t>
    <phoneticPr fontId="3" type="noConversion"/>
  </si>
  <si>
    <t>总投资</t>
    <phoneticPr fontId="3" type="noConversion"/>
  </si>
  <si>
    <t>其中：整合涉农资金投入</t>
    <phoneticPr fontId="3" type="noConversion"/>
  </si>
  <si>
    <t>整合涉农资金来源
（要说明资金来源层级）</t>
    <phoneticPr fontId="3" type="noConversion"/>
  </si>
  <si>
    <t>惠及贫困村（个）</t>
    <phoneticPr fontId="3" type="noConversion"/>
  </si>
  <si>
    <t>惠及贫困户（户）</t>
    <phoneticPr fontId="3" type="noConversion"/>
  </si>
  <si>
    <t>合计</t>
  </si>
  <si>
    <t>—</t>
  </si>
  <si>
    <t>一、基础设施</t>
  </si>
  <si>
    <t>（一）交通</t>
    <phoneticPr fontId="3" type="noConversion"/>
  </si>
  <si>
    <t>1.通村路</t>
    <phoneticPr fontId="3" type="noConversion"/>
  </si>
  <si>
    <t>通村路4.5米宽</t>
    <phoneticPr fontId="3" type="noConversion"/>
  </si>
  <si>
    <t>张华镇东升村等6个村</t>
    <phoneticPr fontId="3" type="noConversion"/>
  </si>
  <si>
    <t>34.021公里, 按照33-44.4万元/公里补助</t>
    <phoneticPr fontId="3" type="noConversion"/>
  </si>
  <si>
    <t>C30#砼，宽4.5-5m，厚0.18-0.2m</t>
    <phoneticPr fontId="3" type="noConversion"/>
  </si>
  <si>
    <t>二季度完成路基，路面工程</t>
    <phoneticPr fontId="3" type="noConversion"/>
  </si>
  <si>
    <t>(中央)车辆购置税收入补助地方用于一般公路建设项目资金(支持农村公路部分)</t>
  </si>
  <si>
    <t>通村路4米宽</t>
    <phoneticPr fontId="3" type="noConversion"/>
  </si>
  <si>
    <t>五权镇大垭村</t>
    <phoneticPr fontId="3" type="noConversion"/>
  </si>
  <si>
    <t>3.3公里, 按照31万元/公里补助</t>
    <phoneticPr fontId="3" type="noConversion"/>
  </si>
  <si>
    <t>C30#砼，宽4m，厚0.18m</t>
    <phoneticPr fontId="3" type="noConversion"/>
  </si>
  <si>
    <t>二季度完成路基，路面工程</t>
    <phoneticPr fontId="3" type="noConversion"/>
  </si>
  <si>
    <t>(市级)财政专项扶贫资金</t>
  </si>
  <si>
    <t>通村路3.5米宽</t>
    <phoneticPr fontId="3" type="noConversion"/>
  </si>
  <si>
    <t>柳溪乡狮坪村等3个村</t>
    <phoneticPr fontId="3" type="noConversion"/>
  </si>
  <si>
    <t>13公里, 按照28万元/公里补助</t>
    <phoneticPr fontId="3" type="noConversion"/>
  </si>
  <si>
    <t>C30#砼，宽3.5m，厚0.18m</t>
    <phoneticPr fontId="3" type="noConversion"/>
  </si>
  <si>
    <t>2.村内道路</t>
    <phoneticPr fontId="3" type="noConversion"/>
  </si>
  <si>
    <t>村内道路4.5米宽</t>
    <phoneticPr fontId="3" type="noConversion"/>
  </si>
  <si>
    <t>东河镇川山村等5个村硬化4.5宽村内道路，柳溪乡狮坪村实施窄路加宽5公里</t>
    <phoneticPr fontId="3" type="noConversion"/>
  </si>
  <si>
    <t>硬化11.8公里, 按照33万元/公里补助，窄路加宽5公里，按照15万/公里补助</t>
    <phoneticPr fontId="3" type="noConversion"/>
  </si>
  <si>
    <t>C30#砼，宽4.5m，厚0.18m；窄路加宽</t>
    <phoneticPr fontId="3" type="noConversion"/>
  </si>
  <si>
    <t>村内道路4米宽</t>
    <phoneticPr fontId="3" type="noConversion"/>
  </si>
  <si>
    <t>九龙镇金台村等3个村</t>
    <phoneticPr fontId="3" type="noConversion"/>
  </si>
  <si>
    <t>5.3公里, 按照31万元/公里补助</t>
    <phoneticPr fontId="3" type="noConversion"/>
  </si>
  <si>
    <t>(中央)农业生产发展资金</t>
  </si>
  <si>
    <t>村内道路3.5米宽</t>
    <phoneticPr fontId="3" type="noConversion"/>
  </si>
  <si>
    <t>枣林乡枣林村等23个村</t>
    <phoneticPr fontId="3" type="noConversion"/>
  </si>
  <si>
    <t>79.18公里, 按照28万元/公里补助</t>
    <phoneticPr fontId="3" type="noConversion"/>
  </si>
  <si>
    <t>新建泥结碎石路</t>
    <phoneticPr fontId="3" type="noConversion"/>
  </si>
  <si>
    <t>米仓山镇元山村等15个村</t>
    <phoneticPr fontId="3" type="noConversion"/>
  </si>
  <si>
    <t>56.7公里, 按照6-15万元/公里补助</t>
    <phoneticPr fontId="3" type="noConversion"/>
  </si>
  <si>
    <t>宽4.5-6m</t>
    <phoneticPr fontId="3" type="noConversion"/>
  </si>
  <si>
    <t>二季度全面完工</t>
    <phoneticPr fontId="3" type="noConversion"/>
  </si>
  <si>
    <t>3.村级招呼站</t>
    <phoneticPr fontId="3" type="noConversion"/>
  </si>
  <si>
    <t>东河镇凤阳村等20个村</t>
    <phoneticPr fontId="3" type="noConversion"/>
  </si>
  <si>
    <t>20个，按照2万元/个补助</t>
    <phoneticPr fontId="3" type="noConversion"/>
  </si>
  <si>
    <t>5M×1.7M×2.6M</t>
    <phoneticPr fontId="3" type="noConversion"/>
  </si>
  <si>
    <t>4.便民桥</t>
    <phoneticPr fontId="3" type="noConversion"/>
  </si>
  <si>
    <t>麻英乡龙珠村等8个村</t>
    <phoneticPr fontId="3" type="noConversion"/>
  </si>
  <si>
    <t>206.2延米，按照设计预算</t>
    <phoneticPr fontId="3" type="noConversion"/>
  </si>
  <si>
    <t>公路-Ⅱ级</t>
    <phoneticPr fontId="3" type="noConversion"/>
  </si>
  <si>
    <t>5.联户路</t>
    <phoneticPr fontId="3" type="noConversion"/>
  </si>
  <si>
    <t>东河镇凤阳村等37个村</t>
    <phoneticPr fontId="3" type="noConversion"/>
  </si>
  <si>
    <t>107588.1米，折合46774.86m³，分片区按照558.65、579.53、608.26元/m³补助</t>
    <phoneticPr fontId="3" type="noConversion"/>
  </si>
  <si>
    <t>按照2018年联户路建设实施方案建设标准执行</t>
    <phoneticPr fontId="3" type="noConversion"/>
  </si>
  <si>
    <t>二季度全面启动，三季度全面完工</t>
    <phoneticPr fontId="3" type="noConversion"/>
  </si>
  <si>
    <t>(中央和省级)财政专项扶贫资金</t>
  </si>
  <si>
    <t>县扶贫移民局</t>
  </si>
  <si>
    <t>6.田间道路</t>
    <phoneticPr fontId="3" type="noConversion"/>
  </si>
  <si>
    <t>高阳镇檬子村等6个村</t>
    <phoneticPr fontId="3" type="noConversion"/>
  </si>
  <si>
    <t>16732米，补助标准为325.5-368.1元/m</t>
    <phoneticPr fontId="3" type="noConversion"/>
  </si>
  <si>
    <t>C30#砼，宽3-3.5m，厚0.2m</t>
    <phoneticPr fontId="3" type="noConversion"/>
  </si>
  <si>
    <t>四季度全面完工</t>
    <phoneticPr fontId="3" type="noConversion"/>
  </si>
  <si>
    <t>(中央)新增建设用地土地有偿使用费安排的高标准基本农田建设补助资金</t>
  </si>
  <si>
    <t>县国土局</t>
    <phoneticPr fontId="3" type="noConversion"/>
  </si>
  <si>
    <t>7.乡镇农村客运站</t>
    <phoneticPr fontId="3" type="noConversion"/>
  </si>
  <si>
    <t>尚武镇榆钱村、木门镇柳树村</t>
    <phoneticPr fontId="3" type="noConversion"/>
  </si>
  <si>
    <t>尚武镇榆钱村建五级农村客运站1个、木门镇柳树村建四级农村客运站1个，补助标准为50万元/个</t>
    <phoneticPr fontId="3" type="noConversion"/>
  </si>
  <si>
    <t>按照《汽车客运站建筑设计规范》（JGJ60-99）和《汽车客运站站级划分和建设要求》（JT200-2004）要求，总平面布置包括停车场、站房、发车位（四级以上含四级）、附属设施（含旅客厕所、安全检测台（例检沟））、车辆进出口及绿化。不小于2000㎡。</t>
    <phoneticPr fontId="3" type="noConversion"/>
  </si>
  <si>
    <t>2018年12月底全面完工</t>
    <phoneticPr fontId="3" type="noConversion"/>
  </si>
  <si>
    <t>县运管所</t>
    <phoneticPr fontId="3" type="noConversion"/>
  </si>
  <si>
    <t>（二）水利</t>
  </si>
  <si>
    <t>1.水利工程</t>
  </si>
  <si>
    <t>新建蓄水池</t>
    <phoneticPr fontId="3" type="noConversion"/>
  </si>
  <si>
    <t>白水镇前锋村等56个村</t>
    <phoneticPr fontId="3" type="noConversion"/>
  </si>
  <si>
    <t>新建蓄水池450口</t>
  </si>
  <si>
    <t>标准按照容积100m3，另含2口容积550m3、900m3。</t>
    <phoneticPr fontId="3" type="noConversion"/>
  </si>
  <si>
    <t>二季度主体完工，三季度全面完工。</t>
    <phoneticPr fontId="3" type="noConversion"/>
  </si>
  <si>
    <t>(中央)水利发展资金</t>
  </si>
  <si>
    <t>维修蓄水池</t>
    <phoneticPr fontId="3" type="noConversion"/>
  </si>
  <si>
    <t>东河镇凤阳村等2个村</t>
    <phoneticPr fontId="3" type="noConversion"/>
  </si>
  <si>
    <t>维修蓄水池63口</t>
    <phoneticPr fontId="3" type="noConversion"/>
  </si>
  <si>
    <t>按照实际设计进行实施</t>
    <phoneticPr fontId="3" type="noConversion"/>
  </si>
  <si>
    <t>整治山坪塘</t>
    <phoneticPr fontId="3" type="noConversion"/>
  </si>
  <si>
    <t>张华镇东升村等34个村</t>
    <phoneticPr fontId="3" type="noConversion"/>
  </si>
  <si>
    <t>整治山坪塘62口</t>
    <phoneticPr fontId="3" type="noConversion"/>
  </si>
  <si>
    <t>整治主要包括治漏、整形、加固。</t>
    <phoneticPr fontId="3" type="noConversion"/>
  </si>
  <si>
    <t>新建灌溉渠</t>
    <phoneticPr fontId="3" type="noConversion"/>
  </si>
  <si>
    <t>木门镇天星村等39个村</t>
    <phoneticPr fontId="3" type="noConversion"/>
  </si>
  <si>
    <t>新建灌溉渠61.477km</t>
    <phoneticPr fontId="3" type="noConversion"/>
  </si>
  <si>
    <t>建设标准按照断面B×H=0.4m×0.3m，边墙厚15cm，底板厚6cm。另外包含建设标准按照断面B×H=0.3m×0.3m,边墙厚8cm，底板厚3cm、建设标准按照断面B×H=0.7m×0.6m,边墙厚25cm，底板厚10cm。</t>
    <phoneticPr fontId="3" type="noConversion"/>
  </si>
  <si>
    <t>整治灌溉渠</t>
    <phoneticPr fontId="3" type="noConversion"/>
  </si>
  <si>
    <t>整治灌溉渠49.6km</t>
    <phoneticPr fontId="3" type="noConversion"/>
  </si>
  <si>
    <t>修整和修复渠道垮塌断面、漏水段防渗处理。</t>
    <phoneticPr fontId="3" type="noConversion"/>
  </si>
  <si>
    <t>新建小型提灌站</t>
    <phoneticPr fontId="3" type="noConversion"/>
  </si>
  <si>
    <t>大德乡燎原村等3个村</t>
    <phoneticPr fontId="3" type="noConversion"/>
  </si>
  <si>
    <t>新建小型提灌站3座</t>
    <phoneticPr fontId="3" type="noConversion"/>
  </si>
  <si>
    <t>维修小型提灌站</t>
    <phoneticPr fontId="3" type="noConversion"/>
  </si>
  <si>
    <t>白水镇同心村</t>
    <phoneticPr fontId="3" type="noConversion"/>
  </si>
  <si>
    <t>维修小型提灌站1座</t>
    <phoneticPr fontId="3" type="noConversion"/>
  </si>
  <si>
    <t>新建排洪沟</t>
    <phoneticPr fontId="3" type="noConversion"/>
  </si>
  <si>
    <t>高阳镇双午村等2个村</t>
    <phoneticPr fontId="3" type="noConversion"/>
  </si>
  <si>
    <t>新建排洪沟0.75km</t>
    <phoneticPr fontId="3" type="noConversion"/>
  </si>
  <si>
    <t>新建截流坝</t>
    <phoneticPr fontId="3" type="noConversion"/>
  </si>
  <si>
    <t>东河镇凤阳村等3个村</t>
    <phoneticPr fontId="3" type="noConversion"/>
  </si>
  <si>
    <t>新建截流坝6座</t>
    <phoneticPr fontId="3" type="noConversion"/>
  </si>
  <si>
    <t>新建堤防</t>
    <phoneticPr fontId="3" type="noConversion"/>
  </si>
  <si>
    <t>东河镇红垭村</t>
    <phoneticPr fontId="3" type="noConversion"/>
  </si>
  <si>
    <t>新建堤防0.16km</t>
    <phoneticPr fontId="3" type="noConversion"/>
  </si>
  <si>
    <t>新建藕塘</t>
    <phoneticPr fontId="3" type="noConversion"/>
  </si>
  <si>
    <t>新建藕塘16口</t>
    <phoneticPr fontId="3" type="noConversion"/>
  </si>
  <si>
    <t>(省级)水利发展专项资金</t>
  </si>
  <si>
    <t>新建鱼塘</t>
    <phoneticPr fontId="3" type="noConversion"/>
  </si>
  <si>
    <t>新建鱼塘15口(其中大德乡燎原村建设包含鱼塘7口及其相应的附属工程）</t>
    <phoneticPr fontId="3" type="noConversion"/>
  </si>
  <si>
    <t>整治鱼塘</t>
    <phoneticPr fontId="3" type="noConversion"/>
  </si>
  <si>
    <t>柳溪乡梨花村</t>
    <phoneticPr fontId="3" type="noConversion"/>
  </si>
  <si>
    <t>整治鱼塘5口</t>
    <phoneticPr fontId="3" type="noConversion"/>
  </si>
  <si>
    <t>2.饮水工程</t>
  </si>
  <si>
    <t>人饮池</t>
    <phoneticPr fontId="3" type="noConversion"/>
  </si>
  <si>
    <t>米仓山镇元山村等139个村</t>
    <phoneticPr fontId="3" type="noConversion"/>
  </si>
  <si>
    <t>建人饮池875口（含维修人饮池）</t>
  </si>
  <si>
    <t>每人每天120公升用水量</t>
  </si>
  <si>
    <t>二季度主体完工，三季度全面完工。</t>
  </si>
  <si>
    <t>供水管网</t>
    <phoneticPr fontId="3" type="noConversion"/>
  </si>
  <si>
    <t>大德乡增产村等151个村</t>
    <phoneticPr fontId="3" type="noConversion"/>
  </si>
  <si>
    <t>铺设管道3404.7公里</t>
  </si>
  <si>
    <t>根据实际需要</t>
  </si>
  <si>
    <t>(中央和省级)农业综合开发补助资金</t>
  </si>
  <si>
    <t>（三）其他</t>
    <phoneticPr fontId="3" type="noConversion"/>
  </si>
  <si>
    <t>护林站建设项目</t>
    <phoneticPr fontId="3" type="noConversion"/>
  </si>
  <si>
    <t>盐河乡中坪村</t>
    <phoneticPr fontId="3" type="noConversion"/>
  </si>
  <si>
    <t>项目建筑面积220平方米（实际面积以设计面积为准），包含附属设施建设。</t>
  </si>
  <si>
    <t>《国有林场基础设施建设标准》</t>
  </si>
  <si>
    <t>2018年10月-2018年12月</t>
  </si>
  <si>
    <t>(中央)林业改革发展资金</t>
  </si>
  <si>
    <t>县林业局</t>
    <phoneticPr fontId="3" type="noConversion"/>
  </si>
  <si>
    <t>二、产业发展</t>
  </si>
  <si>
    <t>（一）种植业</t>
  </si>
  <si>
    <t>1.茶叶（新植）</t>
    <phoneticPr fontId="3" type="noConversion"/>
  </si>
  <si>
    <t>白水镇同心村等58个村</t>
    <phoneticPr fontId="3" type="noConversion"/>
  </si>
  <si>
    <t>茶叶（新植）884亩，补助标准0.15万元/亩</t>
    <phoneticPr fontId="3" type="noConversion"/>
  </si>
  <si>
    <t>按旺产业领发〔2017〕05号文件建设</t>
  </si>
  <si>
    <t>二季度全面启动，三季度全面完工</t>
  </si>
  <si>
    <t>2.茶叶（品种改良）</t>
    <phoneticPr fontId="3" type="noConversion"/>
  </si>
  <si>
    <t>大两乡复兴村等47个村</t>
    <phoneticPr fontId="3" type="noConversion"/>
  </si>
  <si>
    <t>茶叶（品种改良）609.2亩，补助标准015万元/亩</t>
    <phoneticPr fontId="3" type="noConversion"/>
  </si>
  <si>
    <t>3.魔芋</t>
    <phoneticPr fontId="3" type="noConversion"/>
  </si>
  <si>
    <t>福庆乡农岗村等77个村</t>
    <phoneticPr fontId="3" type="noConversion"/>
  </si>
  <si>
    <t>魔芋1793亩，补助标准0.15万元/亩</t>
    <phoneticPr fontId="3" type="noConversion"/>
  </si>
  <si>
    <t>4.猕猴桃</t>
    <phoneticPr fontId="3" type="noConversion"/>
  </si>
  <si>
    <t>英萃镇长石村等112个村</t>
    <phoneticPr fontId="3" type="noConversion"/>
  </si>
  <si>
    <t>猕猴桃2962亩，补助标准0.08万元/亩</t>
    <phoneticPr fontId="3" type="noConversion"/>
  </si>
  <si>
    <t>5.食用菌</t>
    <phoneticPr fontId="3" type="noConversion"/>
  </si>
  <si>
    <t>嘉川镇龙王村等53个村</t>
    <phoneticPr fontId="3" type="noConversion"/>
  </si>
  <si>
    <t>食用菌4.999万棒，补助标准0.0001万元/亩</t>
    <phoneticPr fontId="3" type="noConversion"/>
  </si>
  <si>
    <t>6.有机蔬菜</t>
    <phoneticPr fontId="3" type="noConversion"/>
  </si>
  <si>
    <t>五权镇木堂村等160个村</t>
    <phoneticPr fontId="3" type="noConversion"/>
  </si>
  <si>
    <t>有机蔬菜8600亩，补助标准0.05万元/亩</t>
    <phoneticPr fontId="3" type="noConversion"/>
  </si>
  <si>
    <t>7.特色水果</t>
    <phoneticPr fontId="3" type="noConversion"/>
  </si>
  <si>
    <t>木门镇院坝村等64个村</t>
    <phoneticPr fontId="3" type="noConversion"/>
  </si>
  <si>
    <t>特色水果1316亩，补助标准0.15万元/亩</t>
    <phoneticPr fontId="3" type="noConversion"/>
  </si>
  <si>
    <t>8.核桃管护</t>
    <phoneticPr fontId="3" type="noConversion"/>
  </si>
  <si>
    <t>国华镇春风村等15个村</t>
    <phoneticPr fontId="3" type="noConversion"/>
  </si>
  <si>
    <t>全县核桃管护7550亩，按照0.02万元/每亩进行补助</t>
    <phoneticPr fontId="3" type="noConversion"/>
  </si>
  <si>
    <t>按照技术规程对核桃进行修枝整形、病虫害防止等管护工作。</t>
  </si>
  <si>
    <t>一季度开工，二季度完成</t>
  </si>
  <si>
    <t>9.核桃品改</t>
    <phoneticPr fontId="3" type="noConversion"/>
  </si>
  <si>
    <t>天星乡木瓜村等51个村</t>
    <phoneticPr fontId="3" type="noConversion"/>
  </si>
  <si>
    <t>全县核桃品改9333亩，按照0.03万元/每亩进行补助</t>
    <phoneticPr fontId="3" type="noConversion"/>
  </si>
  <si>
    <t>在3-6月集中分区域实施品种改良（嫁接）</t>
  </si>
  <si>
    <t>(省级)林业改革发展资金</t>
  </si>
  <si>
    <t>10.木质料食用菌</t>
    <phoneticPr fontId="3" type="noConversion"/>
  </si>
  <si>
    <t>东河镇川山村等13个村</t>
    <phoneticPr fontId="3" type="noConversion"/>
  </si>
  <si>
    <t>全县木质料食用菌80万棒（袋），按照1万元/万棒进行补助</t>
    <phoneticPr fontId="3" type="noConversion"/>
  </si>
  <si>
    <r>
      <rPr>
        <b/>
        <sz val="10"/>
        <rFont val="仿宋"/>
        <family val="3"/>
        <charset val="134"/>
      </rPr>
      <t>原料配制→装袋→灭菌→接菌→养菌→开口催耳→出耳管理→采收加工</t>
    </r>
    <r>
      <rPr>
        <sz val="16"/>
        <color indexed="8"/>
        <rFont val="仿宋_GB2312"/>
        <family val="3"/>
        <charset val="134"/>
      </rPr>
      <t>。</t>
    </r>
    <phoneticPr fontId="3" type="noConversion"/>
  </si>
  <si>
    <t>一季度开工并完成</t>
  </si>
  <si>
    <t>11.竹产业发展造林</t>
    <phoneticPr fontId="3" type="noConversion"/>
  </si>
  <si>
    <t>白水镇勇敢村等8个村</t>
    <phoneticPr fontId="3" type="noConversion"/>
  </si>
  <si>
    <t>发展竹产业造林3300亩，补贴标准0.05万元/亩。</t>
  </si>
  <si>
    <t>按照《旺苍县笋用竹产业实施方案》标准建设</t>
  </si>
  <si>
    <t>2018年4月至2018年12月</t>
  </si>
  <si>
    <t>12.林木良种补贴</t>
    <phoneticPr fontId="3" type="noConversion"/>
  </si>
  <si>
    <t>东河镇沿河村等3个村</t>
    <phoneticPr fontId="3" type="noConversion"/>
  </si>
  <si>
    <t>核桃良种育苗10.5万株，补贴标准0.00005万元/株；核桃良种穗条120万芽，补贴标准0.00002万元/株，共补贴20万元。</t>
  </si>
  <si>
    <t>按国家Ⅰ级标准培育</t>
  </si>
  <si>
    <t>13.森林抚育</t>
    <phoneticPr fontId="3" type="noConversion"/>
  </si>
  <si>
    <t>国华镇山坪村等35个村</t>
    <phoneticPr fontId="3" type="noConversion"/>
  </si>
  <si>
    <t>集体林抚育20000亩,国有林抚育44000亩
国有林抚育补贴0.0114万元/亩，集体林抚育补贴0.0095万元/亩</t>
    <phoneticPr fontId="3" type="noConversion"/>
  </si>
  <si>
    <t>按行业技术建设标准建设</t>
  </si>
  <si>
    <t>2018年9月开工，2018年12月完成。</t>
  </si>
  <si>
    <t>14.农业产业（茶叶）建设项目</t>
    <phoneticPr fontId="3" type="noConversion"/>
  </si>
  <si>
    <t>高阳镇8个村（宋江村、温泉村、虎垭村、枣树村、鹿渡村、崔河村、向阳村、檬子村）</t>
    <phoneticPr fontId="3" type="noConversion"/>
  </si>
  <si>
    <t>新建绿茶基地2000亩、新建黄茶基地700亩、改造提升绿茶3000亩、肥水一体化150亩、防护围栏4000平方米、种植黄花270亩、套种特色水果5000株、特色养殖400平方米、改造提灌站1处、新建茶文化休闲健身广场1000平方米，发展村集体经济7个村。</t>
  </si>
  <si>
    <t>按照行业标准（农财发〔2018〕18号和川农业函〔2018〕453号文件执行）</t>
  </si>
  <si>
    <t>2018年9月—2018年12月</t>
  </si>
  <si>
    <t>县农业局</t>
    <phoneticPr fontId="3" type="noConversion"/>
  </si>
  <si>
    <t>15.茶叶绿色高质高效创建项目</t>
    <phoneticPr fontId="3" type="noConversion"/>
  </si>
  <si>
    <t>白水镇白水村等62个村</t>
    <phoneticPr fontId="3" type="noConversion"/>
  </si>
  <si>
    <t>间作豆科绿肥20000亩、绿茶新品种示范推广70亩、绿色防控30000亩、绿茶新品种示范推广30亩、黄茶新品种示范推广160亩</t>
  </si>
  <si>
    <t>按照行业标准（川农业函〔2018〕598号文件执行）</t>
  </si>
  <si>
    <t>2018年9月-2018年12月</t>
  </si>
  <si>
    <t>（二）养殖业</t>
  </si>
  <si>
    <t>1.饲养小家禽</t>
    <phoneticPr fontId="3" type="noConversion"/>
  </si>
  <si>
    <t>枣林乡枣林村等89个村</t>
    <phoneticPr fontId="3" type="noConversion"/>
  </si>
  <si>
    <t>饲养小家禽10.4万只，补助标准0.001万元/只</t>
    <phoneticPr fontId="3" type="noConversion"/>
  </si>
  <si>
    <t>2.养猪</t>
    <phoneticPr fontId="3" type="noConversion"/>
  </si>
  <si>
    <t>东河镇川山村等143个村</t>
    <phoneticPr fontId="3" type="noConversion"/>
  </si>
  <si>
    <t>养猪7452头，补助标准0.02万元/只</t>
    <phoneticPr fontId="3" type="noConversion"/>
  </si>
  <si>
    <t>3.养羊</t>
    <phoneticPr fontId="3" type="noConversion"/>
  </si>
  <si>
    <t>天星乡板桥村等88个村</t>
    <phoneticPr fontId="3" type="noConversion"/>
  </si>
  <si>
    <t>养羊4833只，补助标准0.04万元/只</t>
    <phoneticPr fontId="3" type="noConversion"/>
  </si>
  <si>
    <t>4.养牛</t>
    <phoneticPr fontId="3" type="noConversion"/>
  </si>
  <si>
    <t>盐河乡青山村等35个村</t>
    <phoneticPr fontId="3" type="noConversion"/>
  </si>
  <si>
    <t>养牛2284头，补助标准0.2万元/头</t>
    <phoneticPr fontId="3" type="noConversion"/>
  </si>
  <si>
    <t>5.蜂蜜</t>
    <phoneticPr fontId="3" type="noConversion"/>
  </si>
  <si>
    <t>万山乡漆树村等112个村</t>
    <phoneticPr fontId="3" type="noConversion"/>
  </si>
  <si>
    <t>养蜂4549箱，补助标准0.1万元/箱</t>
    <phoneticPr fontId="3" type="noConversion"/>
  </si>
  <si>
    <t>6.肉牛良种推广补贴项目</t>
    <phoneticPr fontId="3" type="noConversion"/>
  </si>
  <si>
    <t>英萃镇中山村等157个村</t>
    <phoneticPr fontId="3" type="noConversion"/>
  </si>
  <si>
    <t>肉牛良种推广0.7万头，采购冻精1.4万支，资金7万元。</t>
  </si>
  <si>
    <t>按照行业建设标准</t>
  </si>
  <si>
    <t>2018年9月—2018年12月完成</t>
  </si>
  <si>
    <t>（三）生态护林员补助</t>
    <phoneticPr fontId="3" type="noConversion"/>
  </si>
  <si>
    <t>双汇镇莲花村等343个村</t>
    <phoneticPr fontId="3" type="noConversion"/>
  </si>
  <si>
    <t>聘请生态护林员882人，管护面积315.6万亩森林资源。</t>
    <phoneticPr fontId="3" type="noConversion"/>
  </si>
  <si>
    <t>0.48万元/人/年</t>
  </si>
  <si>
    <t>2018年11月-2019年10月</t>
  </si>
  <si>
    <t>（四）生态管护劳务补助</t>
    <phoneticPr fontId="3" type="noConversion"/>
  </si>
  <si>
    <t>米仓山镇元山村等4个村</t>
    <phoneticPr fontId="3" type="noConversion"/>
  </si>
  <si>
    <t>主要建设内容为生态管护劳务补助40人，0.48万元/人/年，共计19.2万元。</t>
    <phoneticPr fontId="3" type="noConversion"/>
  </si>
  <si>
    <t>按管护要求完成林区管护</t>
  </si>
  <si>
    <t>2019年1月至2019年12月</t>
  </si>
  <si>
    <t>（五）科普宣传教育</t>
    <phoneticPr fontId="3" type="noConversion"/>
  </si>
  <si>
    <t>米仓山镇古城村等3个村</t>
    <phoneticPr fontId="3" type="noConversion"/>
  </si>
  <si>
    <t>保护区科普宣传80.8万元。</t>
    <phoneticPr fontId="3" type="noConversion"/>
  </si>
  <si>
    <t>加强扶贫政策宣传与思想引导，助力脱贫攻坚产业发展</t>
  </si>
  <si>
    <t>2018年1月至2018年12月</t>
  </si>
  <si>
    <t>（六）资产收益</t>
    <phoneticPr fontId="3" type="noConversion"/>
  </si>
  <si>
    <t>高阳镇崔河村、高阳镇鹿渡村、高阳镇虎垭村、龙凤镇天井村、麻英乡水峰村、枣林乡枣林村、米仓山镇关口村、普济镇庙垭村、白水镇勇敢村、九龙镇庙子村</t>
    <phoneticPr fontId="3" type="noConversion"/>
  </si>
  <si>
    <t>新建茶地130亩；改建茶地70亩，新建生产便道6公里；新建渠系5公里，新建蓄水池13口1400m³，改造生产厂房775㎡，新建业务技术用房828㎡，新建土群里山坪塘2.51万m³，新建养猪场500㎡，年出栏生猪300头，新建养猪场管理房100㎡，新建沼气池150m³，飞地模式带动古柏村、关山村和双午村3个村562户1844人的农民（其中贫困户130户418人）、龙凤镇天井村20万流转土地资金、土地整理资金、苗木采购资金以及80亩种植基地，带动24户残疾人贫困户入股分红；400万入股麻英乡核桃专业合作社等6个专合社，股权量化，带动890户贫困户入股分红。</t>
    <phoneticPr fontId="3" type="noConversion"/>
  </si>
  <si>
    <t>按照各行业部门标准执行</t>
    <phoneticPr fontId="3" type="noConversion"/>
  </si>
  <si>
    <t>(中央)以工代赈示范工程中央预算内投资、(省级)财政专项扶贫资金</t>
  </si>
  <si>
    <t>县以工代赈办、县残联、县扶贫移民局</t>
    <phoneticPr fontId="3" type="noConversion"/>
  </si>
  <si>
    <t>三、其他</t>
    <phoneticPr fontId="3" type="noConversion"/>
  </si>
  <si>
    <t>（一）危房改造（不含易地扶贫搬迁住房建设）</t>
    <phoneticPr fontId="3" type="noConversion"/>
  </si>
  <si>
    <t>农村危旧房改造（新建）</t>
    <phoneticPr fontId="3" type="noConversion"/>
  </si>
  <si>
    <t>国华镇小河村等114个村</t>
    <phoneticPr fontId="3" type="noConversion"/>
  </si>
  <si>
    <t>D级新建422户， 按每户2万元进行补助</t>
  </si>
  <si>
    <t>按2018年实施方案文件要求执行</t>
  </si>
  <si>
    <t>三季度完工</t>
  </si>
  <si>
    <t>(中央和省级)农村危房改造补助资金</t>
  </si>
  <si>
    <t>农村危旧房改造（改造）</t>
    <phoneticPr fontId="3" type="noConversion"/>
  </si>
  <si>
    <t>福庆乡红花村等135个村</t>
    <phoneticPr fontId="3" type="noConversion"/>
  </si>
  <si>
    <t>C级改造625户，按每户1.3万元进行补助</t>
  </si>
  <si>
    <t>（二）村内公共公益服务设施建设</t>
    <phoneticPr fontId="3" type="noConversion"/>
  </si>
  <si>
    <t>1综合服务设施（新建）</t>
    <phoneticPr fontId="3" type="noConversion"/>
  </si>
  <si>
    <t>米仓山镇元山村等13个村</t>
    <phoneticPr fontId="3" type="noConversion"/>
  </si>
  <si>
    <t>3460平方米，补助标准为1600-1800元/平方米</t>
  </si>
  <si>
    <t>新建综合服务设施功能配置齐全，文化室、卫生室需单设</t>
    <phoneticPr fontId="3" type="noConversion"/>
  </si>
  <si>
    <t>3月启动实施，6月底完成项目建设</t>
  </si>
  <si>
    <t>(省级)幸福美丽新村建设专项资金</t>
  </si>
  <si>
    <t>2.综合服务设施（改扩建）</t>
    <phoneticPr fontId="3" type="noConversion"/>
  </si>
  <si>
    <t>黄洋镇宝坪村等17个村</t>
    <phoneticPr fontId="3" type="noConversion"/>
  </si>
  <si>
    <t>5305平方米，补助标准扩建为1600-1800元/平方米，改造补助标准500元/平方米</t>
  </si>
  <si>
    <t>改建：按照功能配套齐全，对原有房屋改造，扩建：对缺失的功能进行补充完善</t>
  </si>
  <si>
    <t>(省级)农村综合改革转移支付资金</t>
  </si>
  <si>
    <t>（三）人居环境改善</t>
    <phoneticPr fontId="3" type="noConversion"/>
  </si>
  <si>
    <t>1.建院坝</t>
    <phoneticPr fontId="3" type="noConversion"/>
  </si>
  <si>
    <t>白水镇前锋村等24个村</t>
    <phoneticPr fontId="3" type="noConversion"/>
  </si>
  <si>
    <t>14181平方米，补助标准60元/平方米</t>
  </si>
  <si>
    <t>C25混凝土或就地取材石板，硬化厚度为12cm，石板厚度为5cm</t>
  </si>
  <si>
    <t>2.阴阳沟</t>
    <phoneticPr fontId="3" type="noConversion"/>
  </si>
  <si>
    <t>龙凤镇人民村等24个村</t>
    <phoneticPr fontId="3" type="noConversion"/>
  </si>
  <si>
    <t>8502.5米，补助标准80元/米</t>
  </si>
  <si>
    <t>40cm*50cm砖砌筑（水泥砂浆抹光）或C25混凝土（硬化厚度10cm），散水硬化宽度不低于60cm，厚度为10cm</t>
  </si>
  <si>
    <t>3.厨房改造</t>
    <phoneticPr fontId="3" type="noConversion"/>
  </si>
  <si>
    <t>麻英乡水峰村等25个村</t>
    <phoneticPr fontId="3" type="noConversion"/>
  </si>
  <si>
    <t>215户，补助标准2500元/户</t>
  </si>
  <si>
    <t>建砖砌灶台（宽大于80cm，长大于3米， 高60—80cm），墙上配建碗柜、台面贴砖并安装淘菜盆,地面采用C25混凝土硬化或贴防滑砖</t>
  </si>
  <si>
    <t>4.厕所改造</t>
    <phoneticPr fontId="3" type="noConversion"/>
  </si>
  <si>
    <t>白水镇勇敢村等25个村</t>
    <phoneticPr fontId="3" type="noConversion"/>
  </si>
  <si>
    <t>220户，补助标准1500元/户</t>
  </si>
  <si>
    <t>内墙面贴1.8米高瓷砖，地面贴防滑砖，安装水冲式便盆，地平面位置应高于沼气池地表平面30cm。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</si>
</sst>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0_ "/>
  </numFmts>
  <fonts count="3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0"/>
      <name val="仿宋"/>
      <family val="3"/>
      <charset val="134"/>
    </font>
    <font>
      <sz val="16"/>
      <color indexed="8"/>
      <name val="仿宋_GB2312"/>
      <family val="3"/>
      <charset val="134"/>
    </font>
    <font>
      <sz val="1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6">
    <xf numFmtId="0" fontId="0" fillId="0" borderId="0">
      <alignment vertical="center"/>
    </xf>
    <xf numFmtId="0" fontId="8" fillId="0" borderId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16" borderId="13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1" fillId="23" borderId="14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NumberFormat="1" applyFont="1" applyFill="1" applyBorder="1" applyAlignment="1">
      <alignment horizontal="justify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justify" vertical="center" wrapText="1"/>
    </xf>
    <xf numFmtId="0" fontId="7" fillId="0" borderId="1" xfId="1" applyNumberFormat="1" applyFont="1" applyFill="1" applyBorder="1" applyAlignment="1">
      <alignment horizontal="justify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0" xfId="0" applyFont="1" applyFill="1" applyAlignment="1">
      <alignment horizontal="justify" vertical="center" wrapText="1"/>
    </xf>
    <xf numFmtId="0" fontId="9" fillId="0" borderId="0" xfId="0" applyFont="1" applyFill="1" applyAlignment="1">
      <alignment horizontal="justify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5" xfId="0" applyNumberFormat="1" applyFont="1" applyFill="1" applyBorder="1" applyAlignment="1">
      <alignment horizontal="justify" vertical="center" wrapText="1"/>
    </xf>
    <xf numFmtId="0" fontId="13" fillId="0" borderId="1" xfId="1" applyNumberFormat="1" applyFont="1" applyFill="1" applyBorder="1" applyAlignment="1">
      <alignment vertical="center" wrapText="1"/>
    </xf>
    <xf numFmtId="0" fontId="5" fillId="0" borderId="1" xfId="1" applyNumberFormat="1" applyFont="1" applyFill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</cellXfs>
  <cellStyles count="46">
    <cellStyle name="20% - 强调文字颜色 1 2" xfId="2"/>
    <cellStyle name="20% - 强调文字颜色 2 2" xfId="3"/>
    <cellStyle name="20% - 强调文字颜色 3 2" xfId="4"/>
    <cellStyle name="20% - 强调文字颜色 4 2" xfId="5"/>
    <cellStyle name="20% - 强调文字颜色 5 2" xfId="6"/>
    <cellStyle name="20% - 强调文字颜色 6 2" xfId="7"/>
    <cellStyle name="40% - 强调文字颜色 1 2" xfId="8"/>
    <cellStyle name="40% - 强调文字颜色 2 2" xfId="9"/>
    <cellStyle name="40% - 强调文字颜色 3 2" xfId="10"/>
    <cellStyle name="40% - 强调文字颜色 4 2" xfId="11"/>
    <cellStyle name="40% - 强调文字颜色 5 2" xfId="12"/>
    <cellStyle name="40% - 强调文字颜色 6 2" xfId="13"/>
    <cellStyle name="60% - 强调文字颜色 1 2" xfId="14"/>
    <cellStyle name="60% - 强调文字颜色 2 2" xfId="15"/>
    <cellStyle name="60% - 强调文字颜色 3 2" xfId="16"/>
    <cellStyle name="60% - 强调文字颜色 4 2" xfId="17"/>
    <cellStyle name="60% - 强调文字颜色 5 2" xfId="18"/>
    <cellStyle name="60% - 强调文字颜色 6 2" xfId="19"/>
    <cellStyle name="标题 1 2" xfId="20"/>
    <cellStyle name="标题 2 2" xfId="21"/>
    <cellStyle name="标题 3 2" xfId="22"/>
    <cellStyle name="标题 4 2" xfId="23"/>
    <cellStyle name="标题 5" xfId="24"/>
    <cellStyle name="差 2" xfId="25"/>
    <cellStyle name="常规" xfId="0" builtinId="0"/>
    <cellStyle name="常规 2" xfId="26"/>
    <cellStyle name="常规 2 3" xfId="27"/>
    <cellStyle name="常规 3" xfId="28"/>
    <cellStyle name="常规_附件1-5" xfId="1"/>
    <cellStyle name="好 2" xfId="29"/>
    <cellStyle name="汇总 2" xfId="30"/>
    <cellStyle name="计算 2" xfId="31"/>
    <cellStyle name="检查单元格 2" xfId="32"/>
    <cellStyle name="解释性文本 2" xfId="33"/>
    <cellStyle name="警告文本 2" xfId="34"/>
    <cellStyle name="链接单元格 2" xfId="35"/>
    <cellStyle name="强调文字颜色 1 2" xfId="36"/>
    <cellStyle name="强调文字颜色 2 2" xfId="37"/>
    <cellStyle name="强调文字颜色 3 2" xfId="38"/>
    <cellStyle name="强调文字颜色 4 2" xfId="39"/>
    <cellStyle name="强调文字颜色 5 2" xfId="40"/>
    <cellStyle name="强调文字颜色 6 2" xfId="41"/>
    <cellStyle name="适中 2" xfId="42"/>
    <cellStyle name="输出 2" xfId="43"/>
    <cellStyle name="输入 2" xfId="44"/>
    <cellStyle name="注释 2" xfId="45"/>
  </cellStyles>
  <dxfs count="3">
    <dxf>
      <fill>
        <patternFill patternType="solid">
          <fgColor indexed="10"/>
          <bgColor indexed="14"/>
        </patternFill>
      </fill>
    </dxf>
    <dxf>
      <fill>
        <patternFill patternType="solid">
          <fgColor indexed="10"/>
          <bgColor indexed="14"/>
        </patternFill>
      </fill>
    </dxf>
    <dxf>
      <fill>
        <patternFill patternType="solid">
          <fgColor indexed="10"/>
          <bgColor indexed="14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12.26&#26202;&#23450;&#31295;&#65289;&#26106;&#33485;&#21439;2018&#24180;&#25972;&#21512;&#28041;&#20892;&#36164;&#37329;&#35268;&#21010;&#35843;&#25972;&#26041;&#266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整合资金汇总表 "/>
      <sheetName val="全县汇总"/>
      <sheetName val="白水镇前锋村"/>
      <sheetName val="白水镇勇敢村"/>
      <sheetName val="大德乡增产村"/>
      <sheetName val="大河乡柳垭村"/>
      <sheetName val="东河镇红垭村"/>
      <sheetName val="东河镇川山村"/>
      <sheetName val="福庆乡红花村"/>
      <sheetName val="米仓山镇元山村"/>
      <sheetName val="国华镇山坪村"/>
      <sheetName val="国华镇山峰村"/>
      <sheetName val="黄洋镇宝坪村"/>
      <sheetName val="金溪镇中坝村"/>
      <sheetName val="九龙镇金台村"/>
      <sheetName val="柳溪乡狮坪村"/>
      <sheetName val="龙凤镇人民村"/>
      <sheetName val="龙凤镇天井村"/>
      <sheetName val="麻英乡龙珠村"/>
      <sheetName val="麻英乡水峰村"/>
      <sheetName val="檬子乡柏杨村"/>
      <sheetName val="木门镇杏垭村"/>
      <sheetName val="农建乡联盟村"/>
      <sheetName val="普济镇大池村"/>
      <sheetName val="三江镇下石村"/>
      <sheetName val="双汇镇斑竹村"/>
      <sheetName val="水磨乡群花村"/>
      <sheetName val="天星乡板桥村"/>
      <sheetName val="万家乡民主村"/>
      <sheetName val="万山乡星光村"/>
      <sheetName val="盐河乡青山村"/>
      <sheetName val="燕子乡双全村"/>
      <sheetName val="枣林乡枣林村"/>
      <sheetName val="白水镇白水村"/>
      <sheetName val="高阳镇双午村"/>
      <sheetName val="东河镇凤阳村"/>
      <sheetName val="白水镇白水寺村"/>
      <sheetName val="白水镇河边村"/>
      <sheetName val="白水镇黄金村"/>
      <sheetName val="白水镇建国村"/>
      <sheetName val="白水镇建兴村"/>
      <sheetName val="白水镇快活村"/>
      <sheetName val="白水镇卢家坝村"/>
      <sheetName val="白水镇同心村"/>
      <sheetName val="白水镇团结村"/>
      <sheetName val="白水镇中院村"/>
      <sheetName val="大德乡爱国村"/>
      <sheetName val="大德乡燎原村"/>
      <sheetName val="大德乡星火村"/>
      <sheetName val="大河乡火炬村"/>
      <sheetName val="大河乡白玉村"/>
      <sheetName val="大河乡桂花村"/>
      <sheetName val="大河乡春笋村"/>
      <sheetName val="大河乡华丰村"/>
      <sheetName val="大两乡幸福村"/>
      <sheetName val="大两乡新华村"/>
      <sheetName val="大两乡金光村"/>
      <sheetName val="大两乡永星村"/>
      <sheetName val="大两乡复兴村"/>
      <sheetName val="大两乡保卫村"/>
      <sheetName val="大两乡战斗村"/>
      <sheetName val="大两乡德山村"/>
      <sheetName val="大两乡嘉陵村"/>
      <sheetName val="大两乡大河村"/>
      <sheetName val="东河镇安河村"/>
      <sheetName val="东河镇安坪村"/>
      <sheetName val="东河镇白马村"/>
      <sheetName val="东河镇陈坪村"/>
      <sheetName val="东河镇金平村"/>
      <sheetName val="东河镇林溪村"/>
      <sheetName val="东河镇南峰村"/>
      <sheetName val="东河镇南阳村"/>
      <sheetName val="东河镇狮子村"/>
      <sheetName val="东河镇石坝村"/>
      <sheetName val="东河镇石桅村"/>
      <sheetName val="东河镇四新村"/>
      <sheetName val="东河镇天符村"/>
      <sheetName val="东河镇五峰村"/>
      <sheetName val="东河镇沿河村"/>
      <sheetName val="东河镇鱼林村"/>
      <sheetName val="东河镇长滩村"/>
      <sheetName val="东河镇双农村"/>
      <sheetName val="东河镇农林村"/>
      <sheetName val="福庆乡农纲村"/>
      <sheetName val="福庆乡双河村"/>
      <sheetName val="福庆乡牌坊村"/>
      <sheetName val="福庆乡新农村"/>
      <sheetName val="福庆乡农经村"/>
      <sheetName val="福庆乡明星村"/>
      <sheetName val="福庆乡光辉村"/>
      <sheetName val="福庆乡红光村"/>
      <sheetName val="高阳镇檬子村"/>
      <sheetName val="高阳镇向阳村"/>
      <sheetName val="高阳镇宋江村"/>
      <sheetName val="高阳镇温泉村"/>
      <sheetName val="高阳镇鹿渡村"/>
      <sheetName val="高阳镇虎垭村"/>
      <sheetName val="高阳镇崔河村"/>
      <sheetName val="高阳镇水磨村"/>
      <sheetName val="高阳镇支溪村"/>
      <sheetName val="高阳镇关山村"/>
      <sheetName val="高阳镇枣树村"/>
      <sheetName val="高阳镇古柏村"/>
      <sheetName val="米仓山镇大坝村"/>
      <sheetName val="米仓山镇古城村"/>
      <sheetName val="米仓山镇关口村"/>
      <sheetName val="米仓山镇跃进村"/>
      <sheetName val="国华镇山寨村"/>
      <sheetName val="国华镇石岗村"/>
      <sheetName val="国华镇山湾村"/>
      <sheetName val="国华镇小河村"/>
      <sheetName val="国华镇花街村"/>
      <sheetName val="国华镇春风村"/>
      <sheetName val="国华镇古松村"/>
      <sheetName val="化龙乡化龙村"/>
      <sheetName val="化龙乡长乐村"/>
      <sheetName val="化龙乡油树村"/>
      <sheetName val="化龙乡石垭村"/>
      <sheetName val="化龙乡亭子村"/>
      <sheetName val="黄洋镇水营村"/>
      <sheetName val="黄洋镇店子村"/>
      <sheetName val="黄洋镇古天村"/>
      <sheetName val="黄洋镇黄洋村"/>
      <sheetName val="黄洋镇金安村"/>
      <sheetName val="黄洋镇南溪村"/>
      <sheetName val="黄洋镇仕安村"/>
      <sheetName val="黄洋镇太阳村"/>
      <sheetName val="黄洋镇天池村"/>
      <sheetName val="黄洋镇通溪村"/>
      <sheetName val="嘉川镇和平村"/>
      <sheetName val="嘉川镇槐树村"/>
      <sheetName val="嘉川镇龙王村"/>
      <sheetName val="嘉川镇庙二村"/>
      <sheetName val="嘉川镇前哨村"/>
      <sheetName val="嘉川镇庆寨村"/>
      <sheetName val="嘉川镇群力村"/>
      <sheetName val="嘉川镇群峰村"/>
      <sheetName val="嘉川镇石桥村"/>
      <sheetName val="嘉川镇五四村"/>
      <sheetName val="嘉川镇五红村"/>
      <sheetName val="金溪镇工农村"/>
      <sheetName val="金溪镇黄柏村"/>
      <sheetName val="金溪镇江长村"/>
      <sheetName val="九龙镇庙子村"/>
      <sheetName val="九龙镇玉台村"/>
      <sheetName val="九龙镇大竹村"/>
      <sheetName val="九龙镇苍山村"/>
      <sheetName val="九龙镇先锋村"/>
      <sheetName val="九龙镇首石村"/>
      <sheetName val="九龙镇鸽子村"/>
      <sheetName val="九龙镇柏林村"/>
      <sheetName val="九龙镇印斗村"/>
      <sheetName val="九龙镇文星村"/>
      <sheetName val="柳溪乡光荣村"/>
      <sheetName val="柳溪乡蟠龙村"/>
      <sheetName val="柳溪乡荣华村"/>
      <sheetName val="柳溪乡上游村"/>
      <sheetName val="柳溪乡前进村"/>
      <sheetName val="柳溪乡梨花村"/>
      <sheetName val="龙凤镇小营村"/>
      <sheetName val="龙凤镇中华村"/>
      <sheetName val="龙凤镇南垭村"/>
      <sheetName val="龙凤镇龙凤村"/>
      <sheetName val="龙凤镇龙安村"/>
      <sheetName val="龙凤镇五营村"/>
      <sheetName val="龙凤镇古水村"/>
      <sheetName val="龙凤镇锦旗村"/>
      <sheetName val="龙凤镇白虎村"/>
      <sheetName val="麻英乡旗杆村"/>
      <sheetName val="麻英乡松林村"/>
      <sheetName val="麻英乡新民村"/>
      <sheetName val="麻英乡建设村"/>
      <sheetName val="麻英乡友爱村"/>
      <sheetName val="麻英乡燕山村"/>
      <sheetName val="麻英乡小岩村"/>
      <sheetName val="檬子乡钟岭村"/>
      <sheetName val="檬子乡店坪村"/>
      <sheetName val="檬子乡田梁村"/>
      <sheetName val="檬子乡黎明村"/>
      <sheetName val="檬子乡水帘村"/>
      <sheetName val="木门镇双山村"/>
      <sheetName val="木门镇元坝村"/>
      <sheetName val="木门镇茶园村"/>
      <sheetName val="木门镇三合村"/>
      <sheetName val="木门镇黄粱村"/>
      <sheetName val="木门镇盐井村"/>
      <sheetName val="木门镇青龙村"/>
      <sheetName val="木门镇农科村"/>
      <sheetName val="木门镇双凤村"/>
      <sheetName val="木门镇柳树村"/>
      <sheetName val="木门镇飞凤村"/>
      <sheetName val="木门镇天星村"/>
      <sheetName val="农建乡杨林村"/>
      <sheetName val="农建乡骑龙村"/>
      <sheetName val="农建乡河东村"/>
      <sheetName val="农建乡青坪村"/>
      <sheetName val="农建乡农建村"/>
      <sheetName val="普济镇大营村"/>
      <sheetName val="普济镇横石村"/>
      <sheetName val="普济镇宝鼎村"/>
      <sheetName val="普济镇九江村"/>
      <sheetName val="普济镇磨岩村"/>
      <sheetName val="普济镇黄岭村"/>
      <sheetName val="普济镇前卫村"/>
      <sheetName val="普济镇西江村"/>
      <sheetName val="普济镇炉溪村"/>
      <sheetName val="普济镇清江村"/>
      <sheetName val="普济镇板岭村"/>
      <sheetName val="普济镇观音村"/>
      <sheetName val="普济镇洪江村"/>
      <sheetName val="普济镇龙池村"/>
      <sheetName val="普济镇龙台村"/>
      <sheetName val="普济镇庙垭村"/>
      <sheetName val="普济镇红岭村"/>
      <sheetName val="普济镇五星村"/>
      <sheetName val="普济镇中江村"/>
      <sheetName val="普济镇秀海村"/>
      <sheetName val="普济镇远景村"/>
      <sheetName val="普济镇龙江村"/>
      <sheetName val="三江镇大旗村"/>
      <sheetName val="三江镇分水村"/>
      <sheetName val="三江镇红星村"/>
      <sheetName val="三江镇花园村"/>
      <sheetName val="三江镇华山村"/>
      <sheetName val="三江镇坪山村"/>
      <sheetName val="三江镇三江村"/>
      <sheetName val="三江镇石龛村"/>
      <sheetName val="三江镇桃红村"/>
      <sheetName val="三江镇小溪村"/>
      <sheetName val="三江镇阳坪村"/>
      <sheetName val="三江镇战旗村"/>
      <sheetName val="三江镇厚坝村"/>
      <sheetName val="尚武镇胜利村"/>
      <sheetName val="尚武镇石锣村"/>
      <sheetName val="尚武镇万家沟村"/>
      <sheetName val="尚武镇五马村"/>
      <sheetName val="尚武镇新生村"/>
      <sheetName val="尚武镇榆钱村"/>
      <sheetName val="尚武镇自来村"/>
      <sheetName val="双汇镇桥安村"/>
      <sheetName val="双汇镇东山村"/>
      <sheetName val="双汇镇永庆村"/>
      <sheetName val="双汇镇大坪村"/>
      <sheetName val="双汇镇金龙村"/>
      <sheetName val="双汇镇莲花村"/>
      <sheetName val="双汇镇龙泉村"/>
      <sheetName val="双汇镇毛寨村"/>
      <sheetName val="水磨乡百花村"/>
      <sheetName val="水磨乡广福村"/>
      <sheetName val="水磨乡桥板村"/>
      <sheetName val="水磨乡火花村"/>
      <sheetName val="水磨乡代弓村"/>
      <sheetName val="水磨乡卢坝村"/>
      <sheetName val="天星乡洪水村"/>
      <sheetName val="天星乡红岩村"/>
      <sheetName val="天星乡木瓜村"/>
      <sheetName val="天星乡大山村"/>
      <sheetName val="天星乡青峰村"/>
      <sheetName val="天星乡云峰村"/>
      <sheetName val="天星乡黄松村"/>
      <sheetName val="万家乡自生村"/>
      <sheetName val="万家乡群建村"/>
      <sheetName val="万家乡阳雀村"/>
      <sheetName val="万家乡友谊村"/>
      <sheetName val="万家乡春坪村"/>
      <sheetName val="万家乡金星村"/>
      <sheetName val="万家乡西陵村"/>
      <sheetName val="万山乡云雾村"/>
      <sheetName val="万山乡菊花村"/>
      <sheetName val="万山乡蒙溪村"/>
      <sheetName val="万山乡长征村"/>
      <sheetName val="万山乡万里村"/>
      <sheetName val="万山乡漆树村"/>
      <sheetName val="五权镇铜钱村"/>
      <sheetName val="五权镇山花村"/>
      <sheetName val="五权镇天红村"/>
      <sheetName val="五权镇清水村"/>
      <sheetName val="五权镇木堂村"/>
      <sheetName val="五权镇龙坝村"/>
      <sheetName val="五权镇旭光村"/>
      <sheetName val="五权镇中河村"/>
      <sheetName val="五权镇楠木村"/>
      <sheetName val="五权镇朝阳村"/>
      <sheetName val="五权镇楼房村"/>
      <sheetName val="五权镇大垭村"/>
      <sheetName val="五权镇星红村"/>
      <sheetName val="五权镇三溪村"/>
      <sheetName val="盐河乡风景村"/>
      <sheetName val="盐河乡林园村"/>
      <sheetName val="盐河乡林区村"/>
      <sheetName val="盐河乡民建村"/>
      <sheetName val="盐河乡盐河村"/>
      <sheetName val="盐河乡竹垭村"/>
      <sheetName val="盐河乡中坪村"/>
      <sheetName val="燕子乡松龙村"/>
      <sheetName val="燕子乡绿化村"/>
      <sheetName val="燕子乡金银村"/>
      <sheetName val="燕子乡河西村"/>
      <sheetName val="燕子乡燕午村"/>
      <sheetName val="燕子乡青松村"/>
      <sheetName val="英萃镇中山村"/>
      <sheetName val="英萃镇新建村"/>
      <sheetName val="英萃镇新房村"/>
      <sheetName val="英萃镇五岭村"/>
      <sheetName val="英萃镇关嘴村"/>
      <sheetName val="英萃镇长石村"/>
      <sheetName val="英萃镇雄鹰村"/>
      <sheetName val="英萃镇响水村"/>
      <sheetName val="枣林乡三汇村"/>
      <sheetName val="枣林乡大埝村"/>
      <sheetName val="枣林乡桥河村"/>
      <sheetName val="枣林乡解放村"/>
      <sheetName val="枣林乡双龙村"/>
      <sheetName val="张华镇大梁村"/>
      <sheetName val="张华镇八一村"/>
      <sheetName val="张华镇东升村"/>
      <sheetName val="张华镇凤凰村"/>
      <sheetName val="张华镇桂花村"/>
      <sheetName val="张华镇岐山村"/>
      <sheetName val="张华镇五一村"/>
      <sheetName val="张华镇友坝村"/>
      <sheetName val="张华镇大龙村"/>
      <sheetName val="张华镇小龙村"/>
      <sheetName val="张华镇大地村"/>
      <sheetName val="张华镇曙光村"/>
      <sheetName val="张华镇九台村"/>
      <sheetName val="张华镇池龙村"/>
      <sheetName val="张华镇宋水村"/>
      <sheetName val="张华镇香岭村"/>
      <sheetName val="正源乡白鹤村"/>
      <sheetName val="正源乡茶农村"/>
      <sheetName val="正源乡竹园村"/>
      <sheetName val="正源乡辕门村"/>
      <sheetName val="正源乡学堂村"/>
      <sheetName val="正源乡卫星村"/>
      <sheetName val="正源乡深溪村"/>
    </sheetNames>
    <sheetDataSet>
      <sheetData sheetId="0"/>
      <sheetData sheetId="1"/>
      <sheetData sheetId="2">
        <row r="5">
          <cell r="F5">
            <v>150.35</v>
          </cell>
          <cell r="G5">
            <v>126.56</v>
          </cell>
        </row>
        <row r="6">
          <cell r="F6">
            <v>136.61000000000001</v>
          </cell>
          <cell r="G6">
            <v>114.44</v>
          </cell>
          <cell r="J6" t="str">
            <v/>
          </cell>
        </row>
        <row r="7">
          <cell r="F7">
            <v>66.36</v>
          </cell>
          <cell r="G7">
            <v>60.33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0</v>
          </cell>
          <cell r="G12">
            <v>0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F19">
            <v>66.36</v>
          </cell>
          <cell r="G19">
            <v>60.33</v>
          </cell>
          <cell r="J19">
            <v>1</v>
          </cell>
          <cell r="K19">
            <v>9</v>
          </cell>
        </row>
        <row r="22">
          <cell r="F22">
            <v>70.25</v>
          </cell>
          <cell r="G22">
            <v>54.11</v>
          </cell>
          <cell r="J22" t="str">
            <v/>
          </cell>
        </row>
        <row r="23">
          <cell r="F23">
            <v>70.25</v>
          </cell>
          <cell r="G23">
            <v>54.11</v>
          </cell>
          <cell r="J23" t="str">
            <v/>
          </cell>
        </row>
        <row r="24">
          <cell r="F24">
            <v>19.8</v>
          </cell>
          <cell r="G24">
            <v>16.5</v>
          </cell>
          <cell r="J24">
            <v>1</v>
          </cell>
          <cell r="K24">
            <v>2</v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F28">
            <v>25.6</v>
          </cell>
          <cell r="G28">
            <v>16</v>
          </cell>
          <cell r="J28">
            <v>1</v>
          </cell>
          <cell r="K28">
            <v>2</v>
          </cell>
        </row>
        <row r="29">
          <cell r="F29">
            <v>24.85</v>
          </cell>
          <cell r="G29">
            <v>21.61</v>
          </cell>
          <cell r="J29">
            <v>1</v>
          </cell>
          <cell r="K29">
            <v>2</v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0</v>
          </cell>
          <cell r="G37">
            <v>0</v>
          </cell>
          <cell r="J37" t="str">
            <v/>
          </cell>
        </row>
        <row r="40">
          <cell r="F40">
            <v>0</v>
          </cell>
          <cell r="G40">
            <v>0</v>
          </cell>
        </row>
        <row r="42">
          <cell r="F42">
            <v>8.57</v>
          </cell>
          <cell r="G42">
            <v>7.4700000000000006</v>
          </cell>
          <cell r="J42" t="str">
            <v/>
          </cell>
        </row>
        <row r="43">
          <cell r="F43">
            <v>5.64</v>
          </cell>
          <cell r="G43">
            <v>4.7</v>
          </cell>
          <cell r="J43" t="str">
            <v/>
          </cell>
        </row>
        <row r="44">
          <cell r="J44" t="str">
            <v/>
          </cell>
        </row>
        <row r="45">
          <cell r="J45" t="str">
            <v/>
          </cell>
        </row>
        <row r="46">
          <cell r="J46" t="str">
            <v/>
          </cell>
        </row>
        <row r="47">
          <cell r="J47" t="str">
            <v/>
          </cell>
        </row>
        <row r="48">
          <cell r="J48" t="str">
            <v/>
          </cell>
        </row>
        <row r="49">
          <cell r="F49">
            <v>0.24</v>
          </cell>
          <cell r="G49">
            <v>0.2</v>
          </cell>
          <cell r="J49">
            <v>1</v>
          </cell>
          <cell r="K49">
            <v>2</v>
          </cell>
        </row>
        <row r="50">
          <cell r="J50" t="str">
            <v/>
          </cell>
        </row>
        <row r="52">
          <cell r="F52">
            <v>5.3999999999999995</v>
          </cell>
          <cell r="G52">
            <v>4.5</v>
          </cell>
          <cell r="J52">
            <v>1</v>
          </cell>
          <cell r="K52">
            <v>26</v>
          </cell>
        </row>
        <row r="59">
          <cell r="F59">
            <v>1.01</v>
          </cell>
          <cell r="G59">
            <v>0.85000000000000009</v>
          </cell>
          <cell r="J59" t="str">
            <v/>
          </cell>
        </row>
        <row r="60">
          <cell r="J60" t="str">
            <v/>
          </cell>
        </row>
        <row r="61">
          <cell r="J61" t="str">
            <v/>
          </cell>
        </row>
        <row r="62">
          <cell r="J62" t="str">
            <v/>
          </cell>
        </row>
        <row r="63">
          <cell r="F63">
            <v>0.96</v>
          </cell>
          <cell r="G63">
            <v>0.8</v>
          </cell>
          <cell r="J63">
            <v>1</v>
          </cell>
          <cell r="K63">
            <v>2</v>
          </cell>
        </row>
        <row r="64">
          <cell r="J64" t="str">
            <v/>
          </cell>
        </row>
        <row r="65">
          <cell r="F65">
            <v>0.05</v>
          </cell>
          <cell r="G65">
            <v>0.05</v>
          </cell>
          <cell r="J65">
            <v>1</v>
          </cell>
          <cell r="K65">
            <v>5</v>
          </cell>
        </row>
        <row r="66">
          <cell r="F66">
            <v>1.92</v>
          </cell>
          <cell r="G66">
            <v>1.92</v>
          </cell>
          <cell r="J66">
            <v>1</v>
          </cell>
          <cell r="K66">
            <v>4</v>
          </cell>
        </row>
        <row r="69">
          <cell r="J69" t="str">
            <v/>
          </cell>
        </row>
        <row r="70">
          <cell r="F70">
            <v>5.17</v>
          </cell>
          <cell r="G70">
            <v>4.6499999999999995</v>
          </cell>
          <cell r="J70" t="str">
            <v/>
          </cell>
        </row>
        <row r="71">
          <cell r="F71">
            <v>0</v>
          </cell>
          <cell r="G71">
            <v>0</v>
          </cell>
          <cell r="J71" t="str">
            <v/>
          </cell>
        </row>
        <row r="72">
          <cell r="J72" t="str">
            <v/>
          </cell>
        </row>
        <row r="73">
          <cell r="J73" t="str">
            <v/>
          </cell>
        </row>
        <row r="74">
          <cell r="F74">
            <v>0</v>
          </cell>
          <cell r="G74">
            <v>0</v>
          </cell>
          <cell r="J74" t="str">
            <v/>
          </cell>
        </row>
        <row r="75">
          <cell r="J75" t="str">
            <v/>
          </cell>
        </row>
        <row r="76">
          <cell r="J76" t="str">
            <v/>
          </cell>
        </row>
        <row r="77">
          <cell r="F77">
            <v>5.17</v>
          </cell>
          <cell r="G77">
            <v>4.6499999999999995</v>
          </cell>
        </row>
        <row r="78">
          <cell r="F78">
            <v>1.07</v>
          </cell>
          <cell r="G78">
            <v>0.96</v>
          </cell>
          <cell r="J78">
            <v>1</v>
          </cell>
          <cell r="K78">
            <v>2</v>
          </cell>
        </row>
        <row r="79">
          <cell r="F79">
            <v>2.04</v>
          </cell>
          <cell r="G79">
            <v>1.84</v>
          </cell>
          <cell r="J79">
            <v>1</v>
          </cell>
          <cell r="K79">
            <v>7</v>
          </cell>
        </row>
        <row r="80">
          <cell r="F80">
            <v>1.39</v>
          </cell>
          <cell r="G80">
            <v>1.25</v>
          </cell>
          <cell r="J80">
            <v>1</v>
          </cell>
          <cell r="K80">
            <v>5</v>
          </cell>
        </row>
        <row r="81">
          <cell r="F81">
            <v>0.67</v>
          </cell>
          <cell r="G81">
            <v>0.6</v>
          </cell>
          <cell r="J81">
            <v>1</v>
          </cell>
          <cell r="K81">
            <v>4</v>
          </cell>
        </row>
      </sheetData>
      <sheetData sheetId="3">
        <row r="5">
          <cell r="F5">
            <v>335.59999999999997</v>
          </cell>
          <cell r="G5">
            <v>301.3</v>
          </cell>
        </row>
        <row r="6">
          <cell r="F6">
            <v>195.01999999999998</v>
          </cell>
          <cell r="G6">
            <v>164.62</v>
          </cell>
          <cell r="J6" t="str">
            <v/>
          </cell>
        </row>
        <row r="7">
          <cell r="F7">
            <v>133.26</v>
          </cell>
          <cell r="G7">
            <v>120.51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37</v>
          </cell>
          <cell r="G12">
            <v>33</v>
          </cell>
          <cell r="J12" t="str">
            <v/>
          </cell>
        </row>
        <row r="13">
          <cell r="F13">
            <v>37</v>
          </cell>
          <cell r="G13">
            <v>33</v>
          </cell>
          <cell r="J13">
            <v>1</v>
          </cell>
          <cell r="K13">
            <v>30</v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F19">
            <v>96.26</v>
          </cell>
          <cell r="G19">
            <v>87.51</v>
          </cell>
          <cell r="J19">
            <v>1</v>
          </cell>
          <cell r="K19">
            <v>26</v>
          </cell>
        </row>
        <row r="22">
          <cell r="F22">
            <v>61.76</v>
          </cell>
          <cell r="G22">
            <v>44.11</v>
          </cell>
          <cell r="J22" t="str">
            <v/>
          </cell>
        </row>
        <row r="23">
          <cell r="F23">
            <v>61.76</v>
          </cell>
          <cell r="G23">
            <v>44.11</v>
          </cell>
          <cell r="J23" t="str">
            <v/>
          </cell>
        </row>
        <row r="24">
          <cell r="J24" t="str">
            <v/>
          </cell>
        </row>
        <row r="25">
          <cell r="J25" t="str">
            <v/>
          </cell>
        </row>
        <row r="26">
          <cell r="F26">
            <v>18.759999999999998</v>
          </cell>
          <cell r="G26">
            <v>16.309999999999999</v>
          </cell>
          <cell r="J26">
            <v>1</v>
          </cell>
          <cell r="K26">
            <v>5</v>
          </cell>
        </row>
        <row r="27">
          <cell r="F27">
            <v>3</v>
          </cell>
          <cell r="G27">
            <v>2.8</v>
          </cell>
          <cell r="J27">
            <v>1</v>
          </cell>
          <cell r="K27">
            <v>5</v>
          </cell>
        </row>
        <row r="28">
          <cell r="F28">
            <v>40</v>
          </cell>
          <cell r="G28">
            <v>25</v>
          </cell>
          <cell r="J28">
            <v>1</v>
          </cell>
          <cell r="K28">
            <v>5</v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0</v>
          </cell>
          <cell r="G37">
            <v>0</v>
          </cell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F40">
            <v>0</v>
          </cell>
          <cell r="G40">
            <v>0</v>
          </cell>
        </row>
        <row r="42">
          <cell r="F42">
            <v>91.679999999999993</v>
          </cell>
          <cell r="G42">
            <v>90.38</v>
          </cell>
          <cell r="J42" t="str">
            <v/>
          </cell>
        </row>
        <row r="43">
          <cell r="F43">
            <v>35.209999999999994</v>
          </cell>
          <cell r="G43">
            <v>34.82</v>
          </cell>
          <cell r="J43" t="str">
            <v/>
          </cell>
        </row>
        <row r="44">
          <cell r="J44" t="str">
            <v/>
          </cell>
        </row>
        <row r="45">
          <cell r="F45">
            <v>2.34</v>
          </cell>
          <cell r="G45">
            <v>1.95</v>
          </cell>
          <cell r="J45">
            <v>1</v>
          </cell>
          <cell r="K45">
            <v>13</v>
          </cell>
        </row>
        <row r="46">
          <cell r="J46" t="str">
            <v/>
          </cell>
        </row>
        <row r="47">
          <cell r="J47" t="str">
            <v/>
          </cell>
        </row>
        <row r="48">
          <cell r="J48" t="str">
            <v/>
          </cell>
        </row>
        <row r="49">
          <cell r="J49" t="str">
            <v/>
          </cell>
        </row>
        <row r="50">
          <cell r="J50" t="str">
            <v/>
          </cell>
        </row>
        <row r="54">
          <cell r="F54">
            <v>32.869999999999997</v>
          </cell>
          <cell r="G54">
            <v>32.869999999999997</v>
          </cell>
          <cell r="J54">
            <v>1</v>
          </cell>
          <cell r="K54">
            <v>20</v>
          </cell>
        </row>
        <row r="59">
          <cell r="F59">
            <v>5.5100000000000007</v>
          </cell>
          <cell r="G59">
            <v>4.5999999999999996</v>
          </cell>
          <cell r="J59" t="str">
            <v/>
          </cell>
        </row>
        <row r="60">
          <cell r="F60">
            <v>0.78</v>
          </cell>
          <cell r="G60">
            <v>0.65</v>
          </cell>
          <cell r="J60">
            <v>1</v>
          </cell>
          <cell r="K60">
            <v>13</v>
          </cell>
        </row>
        <row r="61">
          <cell r="J61" t="str">
            <v/>
          </cell>
        </row>
        <row r="62">
          <cell r="J62" t="str">
            <v/>
          </cell>
        </row>
        <row r="63">
          <cell r="F63">
            <v>3.12</v>
          </cell>
          <cell r="G63">
            <v>2.6</v>
          </cell>
          <cell r="J63">
            <v>1</v>
          </cell>
          <cell r="K63">
            <v>13</v>
          </cell>
        </row>
        <row r="64">
          <cell r="F64">
            <v>1.56</v>
          </cell>
          <cell r="G64">
            <v>1.3</v>
          </cell>
          <cell r="J64">
            <v>1</v>
          </cell>
          <cell r="K64">
            <v>13</v>
          </cell>
        </row>
        <row r="65">
          <cell r="F65">
            <v>0.05</v>
          </cell>
          <cell r="G65">
            <v>0.05</v>
          </cell>
          <cell r="J65">
            <v>1</v>
          </cell>
          <cell r="K65">
            <v>7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69">
          <cell r="F69">
            <v>50</v>
          </cell>
          <cell r="G69">
            <v>50</v>
          </cell>
          <cell r="J69">
            <v>1</v>
          </cell>
          <cell r="K69">
            <v>51</v>
          </cell>
        </row>
        <row r="70">
          <cell r="F70">
            <v>48.9</v>
          </cell>
          <cell r="G70">
            <v>46.3</v>
          </cell>
          <cell r="J70" t="str">
            <v/>
          </cell>
        </row>
        <row r="71">
          <cell r="F71">
            <v>2.4</v>
          </cell>
          <cell r="G71">
            <v>2</v>
          </cell>
          <cell r="J71" t="str">
            <v/>
          </cell>
        </row>
        <row r="72">
          <cell r="F72">
            <v>2.4</v>
          </cell>
          <cell r="G72">
            <v>2</v>
          </cell>
          <cell r="J72">
            <v>1</v>
          </cell>
          <cell r="K72">
            <v>1</v>
          </cell>
        </row>
        <row r="74">
          <cell r="F74">
            <v>24.5</v>
          </cell>
          <cell r="G74">
            <v>24.5</v>
          </cell>
          <cell r="J74" t="str">
            <v/>
          </cell>
        </row>
        <row r="75">
          <cell r="J75" t="str">
            <v/>
          </cell>
        </row>
        <row r="76">
          <cell r="F76">
            <v>24.5</v>
          </cell>
          <cell r="G76">
            <v>24.5</v>
          </cell>
          <cell r="J76">
            <v>1</v>
          </cell>
          <cell r="K76">
            <v>51</v>
          </cell>
        </row>
        <row r="77">
          <cell r="F77">
            <v>22</v>
          </cell>
          <cell r="G77">
            <v>19.8</v>
          </cell>
        </row>
        <row r="78">
          <cell r="F78">
            <v>14</v>
          </cell>
          <cell r="G78">
            <v>12.6</v>
          </cell>
          <cell r="J78">
            <v>1</v>
          </cell>
          <cell r="K78">
            <v>23</v>
          </cell>
        </row>
        <row r="79">
          <cell r="F79">
            <v>4.8899999999999997</v>
          </cell>
          <cell r="G79">
            <v>4.4000000000000004</v>
          </cell>
          <cell r="J79">
            <v>1</v>
          </cell>
          <cell r="K79">
            <v>11</v>
          </cell>
        </row>
        <row r="80">
          <cell r="F80">
            <v>1.94</v>
          </cell>
          <cell r="G80">
            <v>1.75</v>
          </cell>
          <cell r="J80">
            <v>1</v>
          </cell>
          <cell r="K80">
            <v>7</v>
          </cell>
        </row>
        <row r="81">
          <cell r="F81">
            <v>1.17</v>
          </cell>
          <cell r="G81">
            <v>1.05</v>
          </cell>
          <cell r="J81">
            <v>1</v>
          </cell>
          <cell r="K81">
            <v>7</v>
          </cell>
        </row>
      </sheetData>
      <sheetData sheetId="4">
        <row r="5">
          <cell r="F5">
            <v>280.89999999999998</v>
          </cell>
          <cell r="G5">
            <v>246.32999999999998</v>
          </cell>
        </row>
        <row r="6">
          <cell r="F6">
            <v>219.36</v>
          </cell>
          <cell r="G6">
            <v>192.12</v>
          </cell>
          <cell r="J6" t="str">
            <v/>
          </cell>
        </row>
        <row r="7">
          <cell r="F7">
            <v>129.68</v>
          </cell>
          <cell r="G7">
            <v>123.05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89.8</v>
          </cell>
          <cell r="G12">
            <v>86.8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F15">
            <v>89.8</v>
          </cell>
          <cell r="G15">
            <v>86.8</v>
          </cell>
          <cell r="J15">
            <v>1</v>
          </cell>
          <cell r="K15">
            <v>43</v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F19">
            <v>39.880000000000003</v>
          </cell>
          <cell r="G19">
            <v>36.25</v>
          </cell>
          <cell r="J19">
            <v>1</v>
          </cell>
          <cell r="K19">
            <v>14</v>
          </cell>
        </row>
        <row r="22">
          <cell r="F22">
            <v>89.68</v>
          </cell>
          <cell r="G22">
            <v>69.069999999999993</v>
          </cell>
          <cell r="J22" t="str">
            <v/>
          </cell>
        </row>
        <row r="23">
          <cell r="F23">
            <v>61</v>
          </cell>
          <cell r="G23">
            <v>47.5</v>
          </cell>
          <cell r="J23" t="str">
            <v/>
          </cell>
        </row>
        <row r="24">
          <cell r="F24">
            <v>45</v>
          </cell>
          <cell r="G24">
            <v>37.5</v>
          </cell>
          <cell r="J24">
            <v>1</v>
          </cell>
          <cell r="K24">
            <v>10</v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F28">
            <v>16</v>
          </cell>
          <cell r="G28">
            <v>10</v>
          </cell>
          <cell r="J28">
            <v>1</v>
          </cell>
          <cell r="K28">
            <v>15</v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28.68</v>
          </cell>
          <cell r="G37">
            <v>21.57</v>
          </cell>
          <cell r="J37" t="str">
            <v/>
          </cell>
        </row>
        <row r="38">
          <cell r="F38">
            <v>5.36</v>
          </cell>
          <cell r="G38">
            <v>5.36</v>
          </cell>
          <cell r="J38">
            <v>1</v>
          </cell>
          <cell r="K38">
            <v>24</v>
          </cell>
        </row>
        <row r="39">
          <cell r="F39">
            <v>23.32</v>
          </cell>
          <cell r="G39">
            <v>16.21</v>
          </cell>
          <cell r="J39">
            <v>1</v>
          </cell>
          <cell r="K39">
            <v>24</v>
          </cell>
        </row>
        <row r="40">
          <cell r="F40">
            <v>0</v>
          </cell>
          <cell r="G40">
            <v>0</v>
          </cell>
        </row>
        <row r="42">
          <cell r="F42">
            <v>20.040000000000003</v>
          </cell>
          <cell r="G42">
            <v>16.940000000000001</v>
          </cell>
          <cell r="J42" t="str">
            <v/>
          </cell>
        </row>
        <row r="43">
          <cell r="F43">
            <v>12.6</v>
          </cell>
          <cell r="G43">
            <v>10.5</v>
          </cell>
          <cell r="J43" t="str">
            <v/>
          </cell>
        </row>
        <row r="44">
          <cell r="F44">
            <v>4.5</v>
          </cell>
          <cell r="G44">
            <v>3.75</v>
          </cell>
          <cell r="J44">
            <v>1</v>
          </cell>
          <cell r="K44">
            <v>25</v>
          </cell>
        </row>
        <row r="45">
          <cell r="J45" t="str">
            <v/>
          </cell>
        </row>
        <row r="46">
          <cell r="J46" t="str">
            <v/>
          </cell>
        </row>
        <row r="47">
          <cell r="J47" t="str">
            <v/>
          </cell>
        </row>
        <row r="48">
          <cell r="J48" t="str">
            <v/>
          </cell>
        </row>
        <row r="49">
          <cell r="F49">
            <v>4.5</v>
          </cell>
          <cell r="G49">
            <v>3.75</v>
          </cell>
          <cell r="J49">
            <v>1</v>
          </cell>
          <cell r="K49">
            <v>25</v>
          </cell>
        </row>
        <row r="50">
          <cell r="J50" t="str">
            <v/>
          </cell>
        </row>
        <row r="53">
          <cell r="F53">
            <v>3.5999999999999996</v>
          </cell>
          <cell r="G53">
            <v>3</v>
          </cell>
          <cell r="J53">
            <v>1</v>
          </cell>
          <cell r="K53">
            <v>20</v>
          </cell>
        </row>
        <row r="59">
          <cell r="F59">
            <v>6</v>
          </cell>
          <cell r="G59">
            <v>5</v>
          </cell>
          <cell r="J59" t="str">
            <v/>
          </cell>
        </row>
        <row r="60">
          <cell r="F60">
            <v>0.6</v>
          </cell>
          <cell r="G60">
            <v>0.5</v>
          </cell>
          <cell r="J60">
            <v>1</v>
          </cell>
          <cell r="K60">
            <v>25</v>
          </cell>
        </row>
        <row r="61">
          <cell r="F61">
            <v>2.4</v>
          </cell>
          <cell r="G61">
            <v>2</v>
          </cell>
          <cell r="J61">
            <v>1</v>
          </cell>
          <cell r="K61">
            <v>25</v>
          </cell>
        </row>
        <row r="62">
          <cell r="J62" t="str">
            <v/>
          </cell>
        </row>
        <row r="63">
          <cell r="J63" t="str">
            <v/>
          </cell>
        </row>
        <row r="64">
          <cell r="F64">
            <v>3</v>
          </cell>
          <cell r="G64">
            <v>2.5</v>
          </cell>
          <cell r="J64">
            <v>1</v>
          </cell>
          <cell r="K64">
            <v>25</v>
          </cell>
        </row>
        <row r="66">
          <cell r="F66">
            <v>1.44</v>
          </cell>
          <cell r="G66">
            <v>1.44</v>
          </cell>
          <cell r="J66">
            <v>1</v>
          </cell>
          <cell r="K66">
            <v>3</v>
          </cell>
        </row>
        <row r="69">
          <cell r="J69" t="str">
            <v/>
          </cell>
        </row>
        <row r="70">
          <cell r="F70">
            <v>41.5</v>
          </cell>
          <cell r="G70">
            <v>37.269999999999996</v>
          </cell>
          <cell r="J70" t="str">
            <v/>
          </cell>
        </row>
        <row r="71">
          <cell r="F71">
            <v>23.759999999999998</v>
          </cell>
          <cell r="G71">
            <v>19.8</v>
          </cell>
          <cell r="J71" t="str">
            <v/>
          </cell>
        </row>
        <row r="72">
          <cell r="F72">
            <v>14.4</v>
          </cell>
          <cell r="G72">
            <v>12</v>
          </cell>
          <cell r="J72">
            <v>1</v>
          </cell>
          <cell r="K72">
            <v>6</v>
          </cell>
        </row>
        <row r="73">
          <cell r="F73">
            <v>9.36</v>
          </cell>
          <cell r="G73">
            <v>7.8</v>
          </cell>
          <cell r="J73">
            <v>1</v>
          </cell>
          <cell r="K73">
            <v>6</v>
          </cell>
        </row>
        <row r="74">
          <cell r="F74">
            <v>15</v>
          </cell>
          <cell r="G74">
            <v>15</v>
          </cell>
          <cell r="J74" t="str">
            <v/>
          </cell>
        </row>
        <row r="75">
          <cell r="F75">
            <v>0</v>
          </cell>
          <cell r="J75" t="str">
            <v/>
          </cell>
        </row>
        <row r="76">
          <cell r="F76">
            <v>15</v>
          </cell>
          <cell r="G76">
            <v>15</v>
          </cell>
          <cell r="J76">
            <v>1</v>
          </cell>
          <cell r="K76">
            <v>72</v>
          </cell>
        </row>
        <row r="77">
          <cell r="F77">
            <v>2.74</v>
          </cell>
          <cell r="G77">
            <v>2.4699999999999998</v>
          </cell>
        </row>
        <row r="78">
          <cell r="J78" t="str">
            <v/>
          </cell>
        </row>
        <row r="79">
          <cell r="F79">
            <v>0.8</v>
          </cell>
          <cell r="G79">
            <v>0.72</v>
          </cell>
          <cell r="J79">
            <v>1</v>
          </cell>
          <cell r="K79">
            <v>3</v>
          </cell>
        </row>
        <row r="80">
          <cell r="F80">
            <v>1.1100000000000001</v>
          </cell>
          <cell r="G80">
            <v>1</v>
          </cell>
          <cell r="J80">
            <v>1</v>
          </cell>
          <cell r="K80">
            <v>4</v>
          </cell>
        </row>
        <row r="81">
          <cell r="F81">
            <v>0.83</v>
          </cell>
          <cell r="G81">
            <v>0.75</v>
          </cell>
          <cell r="J81">
            <v>1</v>
          </cell>
          <cell r="K81">
            <v>5</v>
          </cell>
        </row>
      </sheetData>
      <sheetData sheetId="5">
        <row r="5">
          <cell r="F5">
            <v>74.605999999999995</v>
          </cell>
          <cell r="G5">
            <v>69.448000000000008</v>
          </cell>
        </row>
        <row r="6">
          <cell r="F6">
            <v>24.14</v>
          </cell>
          <cell r="G6">
            <v>22.85</v>
          </cell>
          <cell r="J6" t="str">
            <v/>
          </cell>
        </row>
        <row r="7">
          <cell r="F7">
            <v>24.14</v>
          </cell>
          <cell r="G7">
            <v>22.85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10</v>
          </cell>
          <cell r="G12">
            <v>10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F16">
            <v>10</v>
          </cell>
          <cell r="G16">
            <v>10</v>
          </cell>
          <cell r="J16">
            <v>1</v>
          </cell>
          <cell r="K16">
            <v>13</v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F19">
            <v>14.14</v>
          </cell>
          <cell r="G19">
            <v>12.85</v>
          </cell>
          <cell r="J19">
            <v>1</v>
          </cell>
          <cell r="K19">
            <v>11</v>
          </cell>
        </row>
        <row r="22">
          <cell r="F22">
            <v>0</v>
          </cell>
          <cell r="G22">
            <v>0</v>
          </cell>
          <cell r="J22" t="str">
            <v/>
          </cell>
        </row>
        <row r="23">
          <cell r="F23">
            <v>0</v>
          </cell>
          <cell r="G23">
            <v>0</v>
          </cell>
          <cell r="J23" t="str">
            <v/>
          </cell>
        </row>
        <row r="24">
          <cell r="J24" t="str">
            <v/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0</v>
          </cell>
          <cell r="G37">
            <v>0</v>
          </cell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F40">
            <v>0</v>
          </cell>
          <cell r="G40">
            <v>0</v>
          </cell>
        </row>
        <row r="42">
          <cell r="F42">
            <v>14.975999999999999</v>
          </cell>
          <cell r="G42">
            <v>12.799999999999999</v>
          </cell>
          <cell r="J42" t="str">
            <v/>
          </cell>
        </row>
        <row r="43">
          <cell r="F43">
            <v>13.055999999999999</v>
          </cell>
          <cell r="G43">
            <v>10.879999999999999</v>
          </cell>
          <cell r="J43" t="str">
            <v/>
          </cell>
        </row>
        <row r="44">
          <cell r="J44" t="str">
            <v/>
          </cell>
        </row>
        <row r="45">
          <cell r="J45" t="str">
            <v/>
          </cell>
        </row>
        <row r="46">
          <cell r="J46" t="str">
            <v/>
          </cell>
        </row>
        <row r="47">
          <cell r="J47" t="str">
            <v/>
          </cell>
        </row>
        <row r="48">
          <cell r="J48" t="str">
            <v/>
          </cell>
        </row>
        <row r="49">
          <cell r="F49">
            <v>6</v>
          </cell>
          <cell r="G49">
            <v>5</v>
          </cell>
          <cell r="J49">
            <v>1</v>
          </cell>
          <cell r="K49">
            <v>10</v>
          </cell>
        </row>
        <row r="50">
          <cell r="J50" t="str">
            <v/>
          </cell>
        </row>
        <row r="52">
          <cell r="F52">
            <v>7.0559999999999992</v>
          </cell>
          <cell r="G52">
            <v>5.88</v>
          </cell>
          <cell r="J52">
            <v>1</v>
          </cell>
          <cell r="K52">
            <v>53</v>
          </cell>
        </row>
        <row r="59">
          <cell r="F59">
            <v>0</v>
          </cell>
          <cell r="G59">
            <v>0</v>
          </cell>
          <cell r="J59" t="str">
            <v/>
          </cell>
        </row>
        <row r="60">
          <cell r="J60" t="str">
            <v/>
          </cell>
        </row>
        <row r="61">
          <cell r="J61" t="str">
            <v/>
          </cell>
        </row>
        <row r="62">
          <cell r="J62" t="str">
            <v/>
          </cell>
        </row>
        <row r="63">
          <cell r="J63" t="str">
            <v/>
          </cell>
        </row>
        <row r="64">
          <cell r="J64" t="str">
            <v/>
          </cell>
        </row>
        <row r="66">
          <cell r="F66">
            <v>1.92</v>
          </cell>
          <cell r="G66">
            <v>1.92</v>
          </cell>
          <cell r="J66">
            <v>1</v>
          </cell>
          <cell r="K66">
            <v>4</v>
          </cell>
        </row>
        <row r="69">
          <cell r="J69" t="str">
            <v/>
          </cell>
        </row>
        <row r="70">
          <cell r="F70">
            <v>35.489999999999995</v>
          </cell>
          <cell r="G70">
            <v>33.798000000000002</v>
          </cell>
          <cell r="J70" t="str">
            <v/>
          </cell>
        </row>
        <row r="71">
          <cell r="F71">
            <v>7.2</v>
          </cell>
          <cell r="G71">
            <v>6</v>
          </cell>
          <cell r="J71" t="str">
            <v/>
          </cell>
        </row>
        <row r="72">
          <cell r="F72">
            <v>7.2</v>
          </cell>
          <cell r="G72">
            <v>6</v>
          </cell>
          <cell r="K72">
            <v>3</v>
          </cell>
        </row>
        <row r="74">
          <cell r="F74">
            <v>23.4</v>
          </cell>
          <cell r="G74">
            <v>23.4</v>
          </cell>
          <cell r="J74" t="str">
            <v/>
          </cell>
        </row>
        <row r="75">
          <cell r="F75">
            <v>0</v>
          </cell>
          <cell r="J75" t="str">
            <v/>
          </cell>
        </row>
        <row r="76">
          <cell r="F76">
            <v>23.4</v>
          </cell>
          <cell r="G76">
            <v>23.4</v>
          </cell>
          <cell r="J76">
            <v>1</v>
          </cell>
          <cell r="K76">
            <v>53</v>
          </cell>
        </row>
        <row r="77">
          <cell r="F77">
            <v>4.8900000000000006</v>
          </cell>
          <cell r="G77">
            <v>4.3979999999999997</v>
          </cell>
        </row>
        <row r="78">
          <cell r="F78">
            <v>2.9</v>
          </cell>
          <cell r="G78">
            <v>2.61</v>
          </cell>
          <cell r="J78">
            <v>1</v>
          </cell>
          <cell r="K78">
            <v>5</v>
          </cell>
        </row>
        <row r="79">
          <cell r="F79">
            <v>0.76</v>
          </cell>
          <cell r="G79">
            <v>0.68799999999999994</v>
          </cell>
          <cell r="J79">
            <v>1</v>
          </cell>
          <cell r="K79">
            <v>4</v>
          </cell>
        </row>
        <row r="80">
          <cell r="F80">
            <v>0.56000000000000005</v>
          </cell>
          <cell r="G80">
            <v>0.5</v>
          </cell>
          <cell r="J80">
            <v>1</v>
          </cell>
          <cell r="K80">
            <v>2</v>
          </cell>
        </row>
        <row r="81">
          <cell r="F81">
            <v>0.67</v>
          </cell>
          <cell r="G81">
            <v>0.6</v>
          </cell>
          <cell r="J81">
            <v>1</v>
          </cell>
          <cell r="K81">
            <v>4</v>
          </cell>
        </row>
      </sheetData>
      <sheetData sheetId="6">
        <row r="5">
          <cell r="F5">
            <v>295.00549999999998</v>
          </cell>
          <cell r="G5">
            <v>260.13</v>
          </cell>
        </row>
        <row r="6">
          <cell r="F6">
            <v>262.93549999999999</v>
          </cell>
          <cell r="G6">
            <v>229.09</v>
          </cell>
          <cell r="J6" t="str">
            <v/>
          </cell>
        </row>
        <row r="7">
          <cell r="F7">
            <v>53.59</v>
          </cell>
          <cell r="G7">
            <v>48.72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0</v>
          </cell>
          <cell r="G12">
            <v>0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F19">
            <v>53.59</v>
          </cell>
          <cell r="G19">
            <v>48.72</v>
          </cell>
          <cell r="J19">
            <v>1</v>
          </cell>
          <cell r="K19">
            <v>20</v>
          </cell>
        </row>
        <row r="22">
          <cell r="F22">
            <v>209.34549999999999</v>
          </cell>
          <cell r="G22">
            <v>180.37</v>
          </cell>
          <cell r="J22" t="str">
            <v/>
          </cell>
        </row>
        <row r="23">
          <cell r="F23">
            <v>142.7055</v>
          </cell>
          <cell r="G23">
            <v>123.07</v>
          </cell>
          <cell r="J23" t="str">
            <v/>
          </cell>
        </row>
        <row r="24">
          <cell r="F24">
            <v>27</v>
          </cell>
          <cell r="G24">
            <v>22.5</v>
          </cell>
          <cell r="J24">
            <v>1</v>
          </cell>
          <cell r="K24">
            <v>3</v>
          </cell>
        </row>
        <row r="25">
          <cell r="J25" t="str">
            <v/>
          </cell>
        </row>
        <row r="26">
          <cell r="F26">
            <v>25.955499999999997</v>
          </cell>
          <cell r="G26">
            <v>22.57</v>
          </cell>
          <cell r="J26">
            <v>1</v>
          </cell>
          <cell r="K26">
            <v>3</v>
          </cell>
        </row>
        <row r="27">
          <cell r="F27">
            <v>30</v>
          </cell>
          <cell r="G27">
            <v>28</v>
          </cell>
          <cell r="J27">
            <v>1</v>
          </cell>
          <cell r="K27">
            <v>3</v>
          </cell>
        </row>
        <row r="28">
          <cell r="F28">
            <v>8</v>
          </cell>
          <cell r="G28">
            <v>5</v>
          </cell>
          <cell r="J28">
            <v>1</v>
          </cell>
          <cell r="K28">
            <v>3</v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F32">
            <v>11.5</v>
          </cell>
          <cell r="G32">
            <v>10</v>
          </cell>
          <cell r="J32">
            <v>1</v>
          </cell>
          <cell r="K32">
            <v>3</v>
          </cell>
        </row>
        <row r="33">
          <cell r="F33">
            <v>40.25</v>
          </cell>
          <cell r="G33">
            <v>35</v>
          </cell>
          <cell r="J33">
            <v>1</v>
          </cell>
          <cell r="K33">
            <v>3</v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66.639999999999986</v>
          </cell>
          <cell r="G37">
            <v>57.3</v>
          </cell>
          <cell r="J37" t="str">
            <v/>
          </cell>
        </row>
        <row r="38">
          <cell r="F38">
            <v>34.369999999999997</v>
          </cell>
          <cell r="G38">
            <v>34.369999999999997</v>
          </cell>
          <cell r="J38">
            <v>1</v>
          </cell>
          <cell r="K38">
            <v>70</v>
          </cell>
        </row>
        <row r="39">
          <cell r="F39">
            <v>32.269999999999996</v>
          </cell>
          <cell r="G39">
            <v>22.93</v>
          </cell>
          <cell r="J39">
            <v>1</v>
          </cell>
          <cell r="K39">
            <v>70</v>
          </cell>
        </row>
        <row r="40">
          <cell r="F40">
            <v>0</v>
          </cell>
          <cell r="G40">
            <v>0</v>
          </cell>
        </row>
        <row r="42">
          <cell r="F42">
            <v>5.8800000000000008</v>
          </cell>
          <cell r="G42">
            <v>4.9800000000000004</v>
          </cell>
          <cell r="J42" t="str">
            <v/>
          </cell>
        </row>
        <row r="43">
          <cell r="F43">
            <v>2.5920000000000001</v>
          </cell>
          <cell r="G43">
            <v>2.16</v>
          </cell>
          <cell r="J43" t="str">
            <v/>
          </cell>
        </row>
        <row r="44">
          <cell r="J44" t="str">
            <v/>
          </cell>
        </row>
        <row r="45">
          <cell r="J45" t="str">
            <v/>
          </cell>
        </row>
        <row r="46">
          <cell r="J46" t="str">
            <v/>
          </cell>
        </row>
        <row r="47">
          <cell r="F47">
            <v>2.5920000000000001</v>
          </cell>
          <cell r="G47">
            <v>2.16</v>
          </cell>
          <cell r="J47">
            <v>1</v>
          </cell>
          <cell r="K47">
            <v>9</v>
          </cell>
        </row>
        <row r="48">
          <cell r="J48" t="str">
            <v/>
          </cell>
        </row>
        <row r="49">
          <cell r="J49" t="str">
            <v/>
          </cell>
        </row>
        <row r="50">
          <cell r="J50" t="str">
            <v/>
          </cell>
        </row>
        <row r="59">
          <cell r="F59">
            <v>2.8080000000000003</v>
          </cell>
          <cell r="G59">
            <v>2.34</v>
          </cell>
          <cell r="J59" t="str">
            <v/>
          </cell>
        </row>
        <row r="60">
          <cell r="J60" t="str">
            <v/>
          </cell>
        </row>
        <row r="61">
          <cell r="F61">
            <v>0.64800000000000002</v>
          </cell>
          <cell r="G61">
            <v>0.54</v>
          </cell>
          <cell r="J61">
            <v>1</v>
          </cell>
          <cell r="K61">
            <v>9</v>
          </cell>
        </row>
        <row r="62">
          <cell r="J62" t="str">
            <v/>
          </cell>
        </row>
        <row r="63">
          <cell r="F63">
            <v>2.16</v>
          </cell>
          <cell r="G63">
            <v>1.8</v>
          </cell>
          <cell r="J63">
            <v>1</v>
          </cell>
          <cell r="K63">
            <v>9</v>
          </cell>
        </row>
        <row r="64">
          <cell r="J64" t="str">
            <v/>
          </cell>
        </row>
        <row r="66">
          <cell r="F66">
            <v>0.48</v>
          </cell>
          <cell r="G66">
            <v>0.48</v>
          </cell>
          <cell r="J66">
            <v>1</v>
          </cell>
          <cell r="K66">
            <v>1</v>
          </cell>
        </row>
        <row r="69">
          <cell r="J69" t="str">
            <v/>
          </cell>
        </row>
        <row r="70">
          <cell r="F70">
            <v>26.19</v>
          </cell>
          <cell r="G70">
            <v>26.06</v>
          </cell>
          <cell r="J70" t="str">
            <v/>
          </cell>
        </row>
        <row r="71">
          <cell r="F71">
            <v>0</v>
          </cell>
          <cell r="G71">
            <v>0</v>
          </cell>
          <cell r="J71" t="str">
            <v/>
          </cell>
        </row>
        <row r="72">
          <cell r="J72" t="str">
            <v/>
          </cell>
        </row>
        <row r="73">
          <cell r="J73" t="str">
            <v/>
          </cell>
        </row>
        <row r="74">
          <cell r="F74">
            <v>25</v>
          </cell>
          <cell r="G74">
            <v>25</v>
          </cell>
          <cell r="J74" t="str">
            <v/>
          </cell>
        </row>
        <row r="75">
          <cell r="F75">
            <v>0</v>
          </cell>
          <cell r="J75" t="str">
            <v/>
          </cell>
        </row>
        <row r="76">
          <cell r="F76">
            <v>25</v>
          </cell>
          <cell r="G76">
            <v>25</v>
          </cell>
          <cell r="J76">
            <v>1</v>
          </cell>
          <cell r="K76">
            <v>70</v>
          </cell>
        </row>
        <row r="77">
          <cell r="F77">
            <v>1.19</v>
          </cell>
          <cell r="G77">
            <v>1.0599999999999998</v>
          </cell>
        </row>
        <row r="78">
          <cell r="F78">
            <v>0.47</v>
          </cell>
          <cell r="G78">
            <v>0.42</v>
          </cell>
          <cell r="J78">
            <v>1</v>
          </cell>
          <cell r="K78">
            <v>2</v>
          </cell>
        </row>
        <row r="79">
          <cell r="F79">
            <v>0.27</v>
          </cell>
          <cell r="G79">
            <v>0.24</v>
          </cell>
          <cell r="J79">
            <v>1</v>
          </cell>
          <cell r="K79">
            <v>1</v>
          </cell>
        </row>
        <row r="80">
          <cell r="F80">
            <v>0.28000000000000003</v>
          </cell>
          <cell r="G80">
            <v>0.25</v>
          </cell>
          <cell r="J80">
            <v>1</v>
          </cell>
          <cell r="K80">
            <v>1</v>
          </cell>
        </row>
        <row r="81">
          <cell r="F81">
            <v>0.17</v>
          </cell>
          <cell r="G81">
            <v>0.15</v>
          </cell>
          <cell r="J81">
            <v>1</v>
          </cell>
          <cell r="K81">
            <v>1</v>
          </cell>
        </row>
      </sheetData>
      <sheetData sheetId="7">
        <row r="5">
          <cell r="F5">
            <v>522.39</v>
          </cell>
          <cell r="G5">
            <v>468.5</v>
          </cell>
        </row>
        <row r="6">
          <cell r="F6">
            <v>419.43</v>
          </cell>
          <cell r="G6">
            <v>377.62</v>
          </cell>
          <cell r="J6" t="str">
            <v/>
          </cell>
        </row>
        <row r="7">
          <cell r="F7">
            <v>284.81</v>
          </cell>
          <cell r="G7">
            <v>259.68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228.4</v>
          </cell>
          <cell r="G12">
            <v>208.4</v>
          </cell>
          <cell r="J12" t="str">
            <v/>
          </cell>
        </row>
        <row r="13">
          <cell r="F13">
            <v>145</v>
          </cell>
          <cell r="G13">
            <v>132</v>
          </cell>
          <cell r="J13">
            <v>1</v>
          </cell>
          <cell r="K13">
            <v>40</v>
          </cell>
        </row>
        <row r="14">
          <cell r="J14" t="str">
            <v/>
          </cell>
        </row>
        <row r="15">
          <cell r="F15">
            <v>71.400000000000006</v>
          </cell>
          <cell r="G15">
            <v>64.400000000000006</v>
          </cell>
          <cell r="J15">
            <v>1</v>
          </cell>
          <cell r="K15">
            <v>48</v>
          </cell>
        </row>
        <row r="16">
          <cell r="F16">
            <v>12</v>
          </cell>
          <cell r="G16">
            <v>12</v>
          </cell>
          <cell r="J16">
            <v>1</v>
          </cell>
          <cell r="K16">
            <v>3</v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F19">
            <v>56.410000000000004</v>
          </cell>
          <cell r="G19">
            <v>51.28</v>
          </cell>
          <cell r="J19">
            <v>1</v>
          </cell>
          <cell r="K19">
            <v>28</v>
          </cell>
        </row>
        <row r="22">
          <cell r="F22">
            <v>134.62</v>
          </cell>
          <cell r="G22">
            <v>117.94</v>
          </cell>
          <cell r="J22" t="str">
            <v/>
          </cell>
        </row>
        <row r="23">
          <cell r="F23">
            <v>80.759999999999991</v>
          </cell>
          <cell r="G23">
            <v>70.53</v>
          </cell>
          <cell r="J23" t="str">
            <v/>
          </cell>
        </row>
        <row r="24">
          <cell r="F24">
            <v>18</v>
          </cell>
          <cell r="G24">
            <v>15</v>
          </cell>
          <cell r="J24">
            <v>1</v>
          </cell>
          <cell r="K24">
            <v>5</v>
          </cell>
        </row>
        <row r="25">
          <cell r="J25" t="str">
            <v/>
          </cell>
        </row>
        <row r="26">
          <cell r="F26">
            <v>47.76</v>
          </cell>
          <cell r="G26">
            <v>41.53</v>
          </cell>
          <cell r="J26">
            <v>1</v>
          </cell>
          <cell r="K26">
            <v>5</v>
          </cell>
        </row>
        <row r="27">
          <cell r="F27">
            <v>15</v>
          </cell>
          <cell r="G27">
            <v>14</v>
          </cell>
          <cell r="J27">
            <v>1</v>
          </cell>
          <cell r="K27">
            <v>5</v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53.86</v>
          </cell>
          <cell r="G37">
            <v>47.41</v>
          </cell>
          <cell r="J37" t="str">
            <v/>
          </cell>
        </row>
        <row r="38">
          <cell r="F38">
            <v>33.69</v>
          </cell>
          <cell r="G38">
            <v>33.69</v>
          </cell>
          <cell r="J38">
            <v>1</v>
          </cell>
          <cell r="K38">
            <v>48</v>
          </cell>
        </row>
        <row r="39">
          <cell r="F39">
            <v>20.170000000000002</v>
          </cell>
          <cell r="G39">
            <v>13.72</v>
          </cell>
          <cell r="J39">
            <v>1</v>
          </cell>
          <cell r="K39">
            <v>48</v>
          </cell>
        </row>
        <row r="40">
          <cell r="F40">
            <v>0</v>
          </cell>
          <cell r="G40">
            <v>0</v>
          </cell>
        </row>
        <row r="42">
          <cell r="F42">
            <v>10.080000000000002</v>
          </cell>
          <cell r="G42">
            <v>8.48</v>
          </cell>
          <cell r="J42" t="str">
            <v/>
          </cell>
        </row>
        <row r="43">
          <cell r="F43">
            <v>6.7200000000000006</v>
          </cell>
          <cell r="G43">
            <v>5.6</v>
          </cell>
          <cell r="J43" t="str">
            <v/>
          </cell>
        </row>
        <row r="44">
          <cell r="F44">
            <v>2.16</v>
          </cell>
          <cell r="G44">
            <v>1.8</v>
          </cell>
          <cell r="J44">
            <v>1</v>
          </cell>
          <cell r="K44">
            <v>12</v>
          </cell>
        </row>
        <row r="45">
          <cell r="J45" t="str">
            <v/>
          </cell>
        </row>
        <row r="46">
          <cell r="J46" t="str">
            <v/>
          </cell>
        </row>
        <row r="47">
          <cell r="J47" t="str">
            <v/>
          </cell>
        </row>
        <row r="48">
          <cell r="J48" t="str">
            <v/>
          </cell>
        </row>
        <row r="49">
          <cell r="F49">
            <v>2.16</v>
          </cell>
          <cell r="G49">
            <v>1.8</v>
          </cell>
          <cell r="J49">
            <v>1</v>
          </cell>
          <cell r="K49">
            <v>12</v>
          </cell>
        </row>
        <row r="50">
          <cell r="J50" t="str">
            <v/>
          </cell>
        </row>
        <row r="53">
          <cell r="F53">
            <v>2.4</v>
          </cell>
          <cell r="G53">
            <v>2</v>
          </cell>
          <cell r="J53">
            <v>1</v>
          </cell>
          <cell r="K53">
            <v>48</v>
          </cell>
        </row>
        <row r="59">
          <cell r="F59">
            <v>2.88</v>
          </cell>
          <cell r="G59">
            <v>2.4</v>
          </cell>
          <cell r="J59" t="str">
            <v/>
          </cell>
        </row>
        <row r="60">
          <cell r="F60">
            <v>0.28799999999999998</v>
          </cell>
          <cell r="G60">
            <v>0.24</v>
          </cell>
          <cell r="J60">
            <v>1</v>
          </cell>
          <cell r="K60">
            <v>12</v>
          </cell>
        </row>
        <row r="61">
          <cell r="F61">
            <v>1.1519999999999999</v>
          </cell>
          <cell r="G61">
            <v>0.96</v>
          </cell>
          <cell r="J61">
            <v>1</v>
          </cell>
          <cell r="K61">
            <v>12</v>
          </cell>
        </row>
        <row r="62">
          <cell r="J62" t="str">
            <v/>
          </cell>
        </row>
        <row r="63">
          <cell r="J63" t="str">
            <v/>
          </cell>
        </row>
        <row r="64">
          <cell r="F64">
            <v>1.44</v>
          </cell>
          <cell r="G64">
            <v>1.2</v>
          </cell>
          <cell r="J64">
            <v>1</v>
          </cell>
          <cell r="K64">
            <v>12</v>
          </cell>
        </row>
        <row r="66">
          <cell r="F66">
            <v>0.48</v>
          </cell>
          <cell r="G66">
            <v>0.48</v>
          </cell>
          <cell r="J66">
            <v>1</v>
          </cell>
          <cell r="K66">
            <v>1</v>
          </cell>
        </row>
        <row r="69">
          <cell r="J69" t="str">
            <v/>
          </cell>
        </row>
        <row r="70">
          <cell r="F70">
            <v>92.88</v>
          </cell>
          <cell r="G70">
            <v>82.4</v>
          </cell>
          <cell r="J70" t="str">
            <v/>
          </cell>
        </row>
        <row r="71">
          <cell r="F71">
            <v>62.879999999999995</v>
          </cell>
          <cell r="G71">
            <v>52.4</v>
          </cell>
          <cell r="J71" t="str">
            <v/>
          </cell>
        </row>
        <row r="72">
          <cell r="F72">
            <v>50.4</v>
          </cell>
          <cell r="G72">
            <v>42</v>
          </cell>
          <cell r="K72">
            <v>21</v>
          </cell>
        </row>
        <row r="73">
          <cell r="F73">
            <v>12.48</v>
          </cell>
          <cell r="G73">
            <v>10.4</v>
          </cell>
          <cell r="K73">
            <v>8</v>
          </cell>
        </row>
        <row r="74">
          <cell r="F74">
            <v>30</v>
          </cell>
          <cell r="G74">
            <v>30</v>
          </cell>
          <cell r="J74" t="str">
            <v/>
          </cell>
        </row>
        <row r="75">
          <cell r="F75">
            <v>0</v>
          </cell>
          <cell r="J75" t="str">
            <v/>
          </cell>
        </row>
        <row r="76">
          <cell r="F76">
            <v>30</v>
          </cell>
          <cell r="G76">
            <v>30</v>
          </cell>
          <cell r="J76">
            <v>1</v>
          </cell>
          <cell r="K76">
            <v>48</v>
          </cell>
        </row>
        <row r="77">
          <cell r="F77">
            <v>0</v>
          </cell>
          <cell r="G77">
            <v>0</v>
          </cell>
        </row>
        <row r="78">
          <cell r="F78">
            <v>0</v>
          </cell>
          <cell r="J78" t="str">
            <v/>
          </cell>
        </row>
        <row r="79">
          <cell r="F79">
            <v>0</v>
          </cell>
          <cell r="J79" t="str">
            <v/>
          </cell>
        </row>
        <row r="80">
          <cell r="F80">
            <v>0</v>
          </cell>
          <cell r="J80" t="str">
            <v/>
          </cell>
        </row>
        <row r="81">
          <cell r="F81">
            <v>0</v>
          </cell>
          <cell r="J81" t="str">
            <v/>
          </cell>
        </row>
      </sheetData>
      <sheetData sheetId="8">
        <row r="5">
          <cell r="F5">
            <v>501.43</v>
          </cell>
          <cell r="G5">
            <v>464.58000000000004</v>
          </cell>
        </row>
        <row r="6">
          <cell r="F6">
            <v>365.75</v>
          </cell>
          <cell r="G6">
            <v>344.66</v>
          </cell>
          <cell r="J6" t="str">
            <v/>
          </cell>
        </row>
        <row r="7">
          <cell r="F7">
            <v>365.75</v>
          </cell>
          <cell r="G7">
            <v>344.66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163</v>
          </cell>
          <cell r="G12">
            <v>154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F15">
            <v>163</v>
          </cell>
          <cell r="G15">
            <v>154</v>
          </cell>
          <cell r="J15">
            <v>1</v>
          </cell>
          <cell r="K15">
            <v>42</v>
          </cell>
        </row>
        <row r="16">
          <cell r="J16" t="str">
            <v/>
          </cell>
        </row>
        <row r="17">
          <cell r="F17">
            <v>2</v>
          </cell>
          <cell r="G17">
            <v>2</v>
          </cell>
          <cell r="J17">
            <v>1</v>
          </cell>
          <cell r="K17">
            <v>42</v>
          </cell>
        </row>
        <row r="18">
          <cell r="F18">
            <v>67.790000000000006</v>
          </cell>
          <cell r="G18">
            <v>67.790000000000006</v>
          </cell>
          <cell r="J18">
            <v>1</v>
          </cell>
          <cell r="K18">
            <v>42</v>
          </cell>
        </row>
        <row r="19">
          <cell r="F19">
            <v>132.96</v>
          </cell>
          <cell r="G19">
            <v>120.87</v>
          </cell>
          <cell r="J19">
            <v>1</v>
          </cell>
          <cell r="K19">
            <v>50</v>
          </cell>
        </row>
        <row r="22">
          <cell r="F22">
            <v>0</v>
          </cell>
          <cell r="G22">
            <v>0</v>
          </cell>
          <cell r="J22" t="str">
            <v/>
          </cell>
        </row>
        <row r="23">
          <cell r="F23">
            <v>0</v>
          </cell>
          <cell r="G23">
            <v>0</v>
          </cell>
          <cell r="J23" t="str">
            <v/>
          </cell>
        </row>
        <row r="24">
          <cell r="J24" t="str">
            <v/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0</v>
          </cell>
          <cell r="G37">
            <v>0</v>
          </cell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F40">
            <v>0</v>
          </cell>
          <cell r="G40">
            <v>0</v>
          </cell>
        </row>
        <row r="42">
          <cell r="F42">
            <v>35.6</v>
          </cell>
          <cell r="G42">
            <v>30.42</v>
          </cell>
          <cell r="J42" t="str">
            <v/>
          </cell>
        </row>
        <row r="43">
          <cell r="F43">
            <v>10.079999999999998</v>
          </cell>
          <cell r="G43">
            <v>8.3999999999999986</v>
          </cell>
          <cell r="J43" t="str">
            <v/>
          </cell>
        </row>
        <row r="44">
          <cell r="J44" t="str">
            <v/>
          </cell>
        </row>
        <row r="45">
          <cell r="J45" t="str">
            <v/>
          </cell>
        </row>
        <row r="46">
          <cell r="J46" t="str">
            <v/>
          </cell>
        </row>
        <row r="47">
          <cell r="J47" t="str">
            <v/>
          </cell>
        </row>
        <row r="48">
          <cell r="J48" t="str">
            <v/>
          </cell>
        </row>
        <row r="49">
          <cell r="F49">
            <v>10.079999999999998</v>
          </cell>
          <cell r="G49">
            <v>8.3999999999999986</v>
          </cell>
          <cell r="J49">
            <v>1</v>
          </cell>
          <cell r="K49">
            <v>57</v>
          </cell>
        </row>
        <row r="50">
          <cell r="J50" t="str">
            <v/>
          </cell>
        </row>
        <row r="59">
          <cell r="F59">
            <v>23.6</v>
          </cell>
          <cell r="G59">
            <v>20.100000000000001</v>
          </cell>
          <cell r="J59" t="str">
            <v/>
          </cell>
        </row>
        <row r="60">
          <cell r="J60" t="str">
            <v/>
          </cell>
        </row>
        <row r="61">
          <cell r="J61" t="str">
            <v/>
          </cell>
        </row>
        <row r="62">
          <cell r="J62" t="str">
            <v/>
          </cell>
        </row>
        <row r="63">
          <cell r="F63">
            <v>23.6</v>
          </cell>
          <cell r="G63">
            <v>20.100000000000001</v>
          </cell>
          <cell r="J63">
            <v>1</v>
          </cell>
          <cell r="K63">
            <v>57</v>
          </cell>
        </row>
        <row r="64">
          <cell r="J64" t="str">
            <v/>
          </cell>
        </row>
        <row r="66">
          <cell r="F66">
            <v>1.92</v>
          </cell>
          <cell r="G66">
            <v>1.92</v>
          </cell>
          <cell r="J66">
            <v>1</v>
          </cell>
          <cell r="K66">
            <v>4</v>
          </cell>
        </row>
        <row r="69">
          <cell r="J69" t="str">
            <v/>
          </cell>
        </row>
        <row r="70">
          <cell r="F70">
            <v>100.08</v>
          </cell>
          <cell r="G70">
            <v>89.5</v>
          </cell>
          <cell r="J70" t="str">
            <v/>
          </cell>
        </row>
        <row r="71">
          <cell r="F71">
            <v>63.48</v>
          </cell>
          <cell r="G71">
            <v>52.9</v>
          </cell>
          <cell r="J71" t="str">
            <v/>
          </cell>
        </row>
        <row r="72">
          <cell r="F72">
            <v>12</v>
          </cell>
          <cell r="G72">
            <v>10</v>
          </cell>
          <cell r="J72">
            <v>1</v>
          </cell>
          <cell r="K72">
            <v>5</v>
          </cell>
        </row>
        <row r="73">
          <cell r="F73">
            <v>51.48</v>
          </cell>
          <cell r="G73">
            <v>42.9</v>
          </cell>
          <cell r="J73">
            <v>1</v>
          </cell>
          <cell r="K73">
            <v>33</v>
          </cell>
        </row>
        <row r="74">
          <cell r="F74">
            <v>36.6</v>
          </cell>
          <cell r="G74">
            <v>36.6</v>
          </cell>
          <cell r="J74" t="str">
            <v/>
          </cell>
        </row>
        <row r="75">
          <cell r="F75">
            <v>0</v>
          </cell>
          <cell r="J75" t="str">
            <v/>
          </cell>
        </row>
        <row r="76">
          <cell r="F76">
            <v>36.6</v>
          </cell>
          <cell r="G76">
            <v>36.6</v>
          </cell>
          <cell r="J76">
            <v>1</v>
          </cell>
          <cell r="K76">
            <v>65</v>
          </cell>
        </row>
        <row r="77">
          <cell r="F77">
            <v>0</v>
          </cell>
          <cell r="G77">
            <v>0</v>
          </cell>
        </row>
        <row r="78">
          <cell r="F78">
            <v>0</v>
          </cell>
          <cell r="J78" t="str">
            <v/>
          </cell>
        </row>
        <row r="79">
          <cell r="F79">
            <v>0</v>
          </cell>
          <cell r="J79" t="str">
            <v/>
          </cell>
        </row>
        <row r="80">
          <cell r="F80">
            <v>0</v>
          </cell>
          <cell r="J80" t="str">
            <v/>
          </cell>
        </row>
        <row r="81">
          <cell r="F81">
            <v>0</v>
          </cell>
          <cell r="J81" t="str">
            <v/>
          </cell>
        </row>
      </sheetData>
      <sheetData sheetId="9">
        <row r="5">
          <cell r="F5">
            <v>521.66</v>
          </cell>
          <cell r="G5">
            <v>484.59799999999996</v>
          </cell>
        </row>
        <row r="6">
          <cell r="F6">
            <v>362.24</v>
          </cell>
          <cell r="G6">
            <v>329.47999999999996</v>
          </cell>
          <cell r="J6" t="str">
            <v/>
          </cell>
        </row>
        <row r="7">
          <cell r="F7">
            <v>289.19</v>
          </cell>
          <cell r="G7">
            <v>269.91999999999996</v>
          </cell>
          <cell r="J7" t="str">
            <v/>
          </cell>
        </row>
        <row r="8">
          <cell r="F8">
            <v>120</v>
          </cell>
          <cell r="G8">
            <v>112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F11">
            <v>120</v>
          </cell>
          <cell r="G11">
            <v>112</v>
          </cell>
          <cell r="J11">
            <v>1</v>
          </cell>
          <cell r="K11">
            <v>23</v>
          </cell>
        </row>
        <row r="12">
          <cell r="F12">
            <v>76.2</v>
          </cell>
          <cell r="G12">
            <v>73.2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F15">
            <v>56.2</v>
          </cell>
          <cell r="G15">
            <v>53.2</v>
          </cell>
          <cell r="J15">
            <v>1</v>
          </cell>
          <cell r="K15">
            <v>41</v>
          </cell>
        </row>
        <row r="16">
          <cell r="F16">
            <v>20</v>
          </cell>
          <cell r="G16">
            <v>20</v>
          </cell>
          <cell r="J16">
            <v>1</v>
          </cell>
          <cell r="K16">
            <v>41</v>
          </cell>
        </row>
        <row r="17">
          <cell r="F17">
            <v>2</v>
          </cell>
          <cell r="G17">
            <v>2</v>
          </cell>
          <cell r="J17">
            <v>1</v>
          </cell>
          <cell r="K17">
            <v>41</v>
          </cell>
        </row>
        <row r="18">
          <cell r="J18" t="str">
            <v/>
          </cell>
        </row>
        <row r="19">
          <cell r="F19">
            <v>90.99</v>
          </cell>
          <cell r="G19">
            <v>82.72</v>
          </cell>
          <cell r="J19">
            <v>1</v>
          </cell>
          <cell r="K19">
            <v>23</v>
          </cell>
        </row>
        <row r="22">
          <cell r="F22">
            <v>73.05</v>
          </cell>
          <cell r="G22">
            <v>59.56</v>
          </cell>
          <cell r="J22" t="str">
            <v/>
          </cell>
        </row>
        <row r="23">
          <cell r="F23">
            <v>12.799999999999999</v>
          </cell>
          <cell r="G23">
            <v>11</v>
          </cell>
          <cell r="J23" t="str">
            <v/>
          </cell>
        </row>
        <row r="24">
          <cell r="F24">
            <v>3.6</v>
          </cell>
          <cell r="G24">
            <v>3</v>
          </cell>
          <cell r="J24">
            <v>1</v>
          </cell>
          <cell r="K24">
            <v>1</v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F27">
            <v>9.1999999999999993</v>
          </cell>
          <cell r="G27">
            <v>8</v>
          </cell>
          <cell r="J27">
            <v>1</v>
          </cell>
          <cell r="K27">
            <v>1</v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60.25</v>
          </cell>
          <cell r="G37">
            <v>48.56</v>
          </cell>
          <cell r="J37" t="str">
            <v/>
          </cell>
        </row>
        <row r="38">
          <cell r="F38">
            <v>25.58</v>
          </cell>
          <cell r="G38">
            <v>25.58</v>
          </cell>
          <cell r="J38">
            <v>1</v>
          </cell>
          <cell r="K38">
            <v>42</v>
          </cell>
        </row>
        <row r="39">
          <cell r="F39">
            <v>34.67</v>
          </cell>
          <cell r="G39">
            <v>22.98</v>
          </cell>
          <cell r="J39">
            <v>1</v>
          </cell>
          <cell r="K39">
            <v>42</v>
          </cell>
        </row>
        <row r="40">
          <cell r="F40">
            <v>0</v>
          </cell>
          <cell r="G40">
            <v>0</v>
          </cell>
        </row>
        <row r="42">
          <cell r="F42">
            <v>84.66</v>
          </cell>
          <cell r="G42">
            <v>84.460000000000008</v>
          </cell>
          <cell r="J42" t="str">
            <v/>
          </cell>
        </row>
        <row r="43">
          <cell r="F43">
            <v>51.526000000000003</v>
          </cell>
          <cell r="G43">
            <v>51.33</v>
          </cell>
          <cell r="J43" t="str">
            <v/>
          </cell>
        </row>
        <row r="44">
          <cell r="J44" t="str">
            <v/>
          </cell>
        </row>
        <row r="45">
          <cell r="J45" t="str">
            <v/>
          </cell>
        </row>
        <row r="46">
          <cell r="F46">
            <v>0.18</v>
          </cell>
          <cell r="G46">
            <v>0.15</v>
          </cell>
          <cell r="J46">
            <v>1</v>
          </cell>
          <cell r="K46">
            <v>1</v>
          </cell>
        </row>
        <row r="47">
          <cell r="F47">
            <v>9.6000000000000002E-2</v>
          </cell>
          <cell r="G47">
            <v>0.08</v>
          </cell>
          <cell r="J47">
            <v>1</v>
          </cell>
          <cell r="K47">
            <v>1</v>
          </cell>
        </row>
        <row r="48">
          <cell r="J48" t="str">
            <v/>
          </cell>
        </row>
        <row r="49">
          <cell r="F49">
            <v>0.72</v>
          </cell>
          <cell r="G49">
            <v>0.6</v>
          </cell>
          <cell r="J49">
            <v>1</v>
          </cell>
          <cell r="K49">
            <v>1</v>
          </cell>
        </row>
        <row r="50">
          <cell r="F50">
            <v>0.18</v>
          </cell>
          <cell r="G50">
            <v>0.15</v>
          </cell>
          <cell r="J50">
            <v>1</v>
          </cell>
          <cell r="K50">
            <v>1</v>
          </cell>
        </row>
        <row r="56">
          <cell r="F56">
            <v>50.35</v>
          </cell>
          <cell r="G56">
            <v>50.35</v>
          </cell>
          <cell r="J56">
            <v>1</v>
          </cell>
          <cell r="K56">
            <v>41</v>
          </cell>
        </row>
        <row r="59">
          <cell r="F59">
            <v>2.4E-2</v>
          </cell>
          <cell r="G59">
            <v>0.02</v>
          </cell>
          <cell r="J59" t="str">
            <v/>
          </cell>
        </row>
        <row r="60">
          <cell r="J60" t="str">
            <v/>
          </cell>
        </row>
        <row r="61">
          <cell r="F61">
            <v>2.4E-2</v>
          </cell>
          <cell r="G61">
            <v>0.02</v>
          </cell>
          <cell r="J61">
            <v>1</v>
          </cell>
          <cell r="K61">
            <v>1</v>
          </cell>
        </row>
        <row r="62">
          <cell r="J62" t="str">
            <v/>
          </cell>
        </row>
        <row r="63">
          <cell r="J63" t="str">
            <v/>
          </cell>
        </row>
        <row r="64">
          <cell r="J64" t="str">
            <v/>
          </cell>
        </row>
        <row r="66">
          <cell r="F66">
            <v>5.28</v>
          </cell>
          <cell r="G66">
            <v>5.28</v>
          </cell>
          <cell r="J66">
            <v>1</v>
          </cell>
          <cell r="K66">
            <v>11</v>
          </cell>
        </row>
        <row r="67">
          <cell r="F67">
            <v>5.76</v>
          </cell>
          <cell r="G67">
            <v>5.76</v>
          </cell>
          <cell r="J67">
            <v>1</v>
          </cell>
          <cell r="K67">
            <v>12</v>
          </cell>
        </row>
        <row r="68">
          <cell r="F68">
            <v>22.07</v>
          </cell>
          <cell r="G68">
            <v>22.07</v>
          </cell>
          <cell r="J68">
            <v>1</v>
          </cell>
          <cell r="K68">
            <v>41</v>
          </cell>
        </row>
        <row r="69">
          <cell r="J69" t="str">
            <v/>
          </cell>
        </row>
        <row r="70">
          <cell r="F70">
            <v>74.759999999999991</v>
          </cell>
          <cell r="G70">
            <v>70.658000000000001</v>
          </cell>
          <cell r="J70" t="str">
            <v/>
          </cell>
        </row>
        <row r="71">
          <cell r="F71">
            <v>20.64</v>
          </cell>
          <cell r="G71">
            <v>17.2</v>
          </cell>
          <cell r="J71" t="str">
            <v/>
          </cell>
        </row>
        <row r="72">
          <cell r="F72">
            <v>14.4</v>
          </cell>
          <cell r="G72">
            <v>12</v>
          </cell>
          <cell r="K72">
            <v>6</v>
          </cell>
        </row>
        <row r="73">
          <cell r="F73">
            <v>6.24</v>
          </cell>
          <cell r="G73">
            <v>5.2</v>
          </cell>
          <cell r="K73">
            <v>4</v>
          </cell>
        </row>
        <row r="74">
          <cell r="F74">
            <v>46.8</v>
          </cell>
          <cell r="G74">
            <v>46.8</v>
          </cell>
          <cell r="J74" t="str">
            <v/>
          </cell>
        </row>
        <row r="75">
          <cell r="F75">
            <v>46.8</v>
          </cell>
          <cell r="G75">
            <v>46.8</v>
          </cell>
          <cell r="J75">
            <v>1</v>
          </cell>
          <cell r="K75">
            <v>41</v>
          </cell>
        </row>
        <row r="76">
          <cell r="F76">
            <v>0</v>
          </cell>
          <cell r="J76" t="str">
            <v/>
          </cell>
        </row>
        <row r="77">
          <cell r="F77">
            <v>7.32</v>
          </cell>
          <cell r="G77">
            <v>6.6580000000000004</v>
          </cell>
        </row>
        <row r="78">
          <cell r="F78">
            <v>2.7</v>
          </cell>
          <cell r="G78">
            <v>2.508</v>
          </cell>
          <cell r="J78">
            <v>1</v>
          </cell>
          <cell r="K78">
            <v>9</v>
          </cell>
        </row>
        <row r="79">
          <cell r="F79">
            <v>1.78</v>
          </cell>
          <cell r="G79">
            <v>1.6</v>
          </cell>
          <cell r="J79">
            <v>1</v>
          </cell>
          <cell r="K79">
            <v>7</v>
          </cell>
        </row>
        <row r="80">
          <cell r="F80">
            <v>1.67</v>
          </cell>
          <cell r="G80">
            <v>1.5</v>
          </cell>
          <cell r="J80">
            <v>1</v>
          </cell>
          <cell r="K80">
            <v>6</v>
          </cell>
        </row>
        <row r="81">
          <cell r="F81">
            <v>1.17</v>
          </cell>
          <cell r="G81">
            <v>1.05</v>
          </cell>
          <cell r="J81">
            <v>1</v>
          </cell>
          <cell r="K81">
            <v>7</v>
          </cell>
        </row>
      </sheetData>
      <sheetData sheetId="10">
        <row r="5">
          <cell r="F5">
            <v>388.57</v>
          </cell>
          <cell r="G5">
            <v>351.27000000000004</v>
          </cell>
        </row>
        <row r="6">
          <cell r="F6">
            <v>298.19</v>
          </cell>
          <cell r="G6">
            <v>264.33000000000004</v>
          </cell>
          <cell r="J6" t="str">
            <v/>
          </cell>
        </row>
        <row r="7">
          <cell r="F7">
            <v>195.4</v>
          </cell>
          <cell r="G7">
            <v>180.73000000000002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89</v>
          </cell>
          <cell r="G12">
            <v>84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F15">
            <v>89</v>
          </cell>
          <cell r="G15">
            <v>84</v>
          </cell>
          <cell r="J15">
            <v>1</v>
          </cell>
          <cell r="K15">
            <v>45</v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F19">
            <v>106.4</v>
          </cell>
          <cell r="G19">
            <v>96.73</v>
          </cell>
          <cell r="J19">
            <v>1</v>
          </cell>
          <cell r="K19">
            <v>25</v>
          </cell>
        </row>
        <row r="22">
          <cell r="F22">
            <v>102.79</v>
          </cell>
          <cell r="G22">
            <v>83.6</v>
          </cell>
          <cell r="J22" t="str">
            <v/>
          </cell>
        </row>
        <row r="23">
          <cell r="F23">
            <v>86.73</v>
          </cell>
          <cell r="G23">
            <v>69.42</v>
          </cell>
          <cell r="J23" t="str">
            <v/>
          </cell>
        </row>
        <row r="24">
          <cell r="F24">
            <v>3.6</v>
          </cell>
          <cell r="G24">
            <v>3</v>
          </cell>
          <cell r="J24">
            <v>1</v>
          </cell>
          <cell r="K24">
            <v>5</v>
          </cell>
        </row>
        <row r="25">
          <cell r="J25" t="str">
            <v/>
          </cell>
        </row>
        <row r="26">
          <cell r="F26">
            <v>59.13</v>
          </cell>
          <cell r="G26">
            <v>51.42</v>
          </cell>
          <cell r="J26">
            <v>1</v>
          </cell>
          <cell r="K26">
            <v>5</v>
          </cell>
        </row>
        <row r="27">
          <cell r="J27" t="str">
            <v/>
          </cell>
        </row>
        <row r="28">
          <cell r="F28">
            <v>24</v>
          </cell>
          <cell r="G28">
            <v>15</v>
          </cell>
          <cell r="J28">
            <v>1</v>
          </cell>
          <cell r="K28">
            <v>5</v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16.060000000000002</v>
          </cell>
          <cell r="G37">
            <v>14.18</v>
          </cell>
          <cell r="J37" t="str">
            <v/>
          </cell>
        </row>
        <row r="38">
          <cell r="F38">
            <v>10.91</v>
          </cell>
          <cell r="G38">
            <v>10.91</v>
          </cell>
          <cell r="J38">
            <v>1</v>
          </cell>
          <cell r="K38">
            <v>15</v>
          </cell>
        </row>
        <row r="39">
          <cell r="F39">
            <v>5.15</v>
          </cell>
          <cell r="G39">
            <v>3.27</v>
          </cell>
          <cell r="J39">
            <v>1</v>
          </cell>
          <cell r="K39">
            <v>15</v>
          </cell>
        </row>
        <row r="40">
          <cell r="F40">
            <v>0</v>
          </cell>
          <cell r="G40">
            <v>0</v>
          </cell>
        </row>
        <row r="42">
          <cell r="F42">
            <v>20.919999999999998</v>
          </cell>
          <cell r="G42">
            <v>20.119999999999997</v>
          </cell>
          <cell r="J42" t="str">
            <v/>
          </cell>
        </row>
        <row r="43">
          <cell r="F43">
            <v>16.559999999999999</v>
          </cell>
          <cell r="G43">
            <v>16.079999999999998</v>
          </cell>
          <cell r="J43" t="str">
            <v/>
          </cell>
        </row>
        <row r="44">
          <cell r="F44">
            <v>1.44</v>
          </cell>
          <cell r="G44">
            <v>1.2</v>
          </cell>
          <cell r="J44">
            <v>1</v>
          </cell>
          <cell r="K44">
            <v>8</v>
          </cell>
        </row>
        <row r="45">
          <cell r="J45" t="str">
            <v/>
          </cell>
        </row>
        <row r="46">
          <cell r="J46" t="str">
            <v/>
          </cell>
        </row>
        <row r="47">
          <cell r="J47" t="str">
            <v/>
          </cell>
        </row>
        <row r="48">
          <cell r="J48" t="str">
            <v/>
          </cell>
        </row>
        <row r="49">
          <cell r="F49">
            <v>1.44</v>
          </cell>
          <cell r="G49">
            <v>1.2</v>
          </cell>
          <cell r="J49">
            <v>1</v>
          </cell>
          <cell r="K49">
            <v>8</v>
          </cell>
        </row>
        <row r="50">
          <cell r="J50" t="str">
            <v/>
          </cell>
        </row>
        <row r="56">
          <cell r="F56">
            <v>13.68</v>
          </cell>
          <cell r="G56">
            <v>13.68</v>
          </cell>
          <cell r="J56">
            <v>1</v>
          </cell>
          <cell r="K56">
            <v>50</v>
          </cell>
        </row>
        <row r="59">
          <cell r="F59">
            <v>1.96</v>
          </cell>
          <cell r="G59">
            <v>1.6400000000000001</v>
          </cell>
          <cell r="J59" t="str">
            <v/>
          </cell>
        </row>
        <row r="60">
          <cell r="F60">
            <v>0.192</v>
          </cell>
          <cell r="G60">
            <v>0.16</v>
          </cell>
          <cell r="J60">
            <v>1</v>
          </cell>
          <cell r="K60">
            <v>8</v>
          </cell>
        </row>
        <row r="61">
          <cell r="F61">
            <v>0.76800000000000002</v>
          </cell>
          <cell r="G61">
            <v>0.64</v>
          </cell>
          <cell r="J61">
            <v>1</v>
          </cell>
          <cell r="K61">
            <v>8</v>
          </cell>
        </row>
        <row r="62">
          <cell r="J62" t="str">
            <v/>
          </cell>
        </row>
        <row r="63">
          <cell r="J63" t="str">
            <v/>
          </cell>
        </row>
        <row r="64">
          <cell r="F64">
            <v>0.96</v>
          </cell>
          <cell r="G64">
            <v>0.8</v>
          </cell>
          <cell r="J64">
            <v>1</v>
          </cell>
          <cell r="K64">
            <v>8</v>
          </cell>
        </row>
        <row r="65">
          <cell r="F65">
            <v>0.04</v>
          </cell>
          <cell r="G65">
            <v>0.04</v>
          </cell>
          <cell r="J65">
            <v>1</v>
          </cell>
          <cell r="K65">
            <v>6</v>
          </cell>
        </row>
        <row r="66">
          <cell r="F66">
            <v>2.4</v>
          </cell>
          <cell r="G66">
            <v>2.4</v>
          </cell>
          <cell r="J66">
            <v>1</v>
          </cell>
          <cell r="K66">
            <v>5</v>
          </cell>
        </row>
        <row r="69">
          <cell r="J69" t="str">
            <v/>
          </cell>
        </row>
        <row r="70">
          <cell r="F70">
            <v>69.459999999999994</v>
          </cell>
          <cell r="G70">
            <v>66.819999999999993</v>
          </cell>
          <cell r="J70" t="str">
            <v/>
          </cell>
        </row>
        <row r="71">
          <cell r="F71">
            <v>5.52</v>
          </cell>
          <cell r="G71">
            <v>4.5999999999999996</v>
          </cell>
          <cell r="J71" t="str">
            <v/>
          </cell>
        </row>
        <row r="72">
          <cell r="F72">
            <v>2.4</v>
          </cell>
          <cell r="G72">
            <v>2</v>
          </cell>
          <cell r="J72">
            <v>1</v>
          </cell>
          <cell r="K72">
            <v>1</v>
          </cell>
        </row>
        <row r="73">
          <cell r="F73">
            <v>3.12</v>
          </cell>
          <cell r="G73">
            <v>2.6</v>
          </cell>
          <cell r="J73">
            <v>1</v>
          </cell>
          <cell r="K73">
            <v>2</v>
          </cell>
        </row>
        <row r="74">
          <cell r="F74">
            <v>46.8</v>
          </cell>
          <cell r="G74">
            <v>46.8</v>
          </cell>
          <cell r="J74" t="str">
            <v/>
          </cell>
        </row>
        <row r="75">
          <cell r="F75">
            <v>46.8</v>
          </cell>
          <cell r="G75">
            <v>46.8</v>
          </cell>
          <cell r="J75">
            <v>1</v>
          </cell>
          <cell r="K75">
            <v>45</v>
          </cell>
        </row>
        <row r="76">
          <cell r="F76">
            <v>0</v>
          </cell>
          <cell r="J76" t="str">
            <v/>
          </cell>
        </row>
        <row r="77">
          <cell r="F77">
            <v>17.14</v>
          </cell>
          <cell r="G77">
            <v>15.42</v>
          </cell>
        </row>
        <row r="78">
          <cell r="F78">
            <v>7.67</v>
          </cell>
          <cell r="G78">
            <v>6.9</v>
          </cell>
          <cell r="J78">
            <v>1</v>
          </cell>
          <cell r="K78">
            <v>13</v>
          </cell>
        </row>
        <row r="79">
          <cell r="F79">
            <v>3.69</v>
          </cell>
          <cell r="G79">
            <v>3.32</v>
          </cell>
          <cell r="J79">
            <v>1</v>
          </cell>
          <cell r="K79">
            <v>13</v>
          </cell>
        </row>
        <row r="80">
          <cell r="F80">
            <v>3.61</v>
          </cell>
          <cell r="G80">
            <v>3.25</v>
          </cell>
          <cell r="J80">
            <v>1</v>
          </cell>
          <cell r="K80">
            <v>13</v>
          </cell>
        </row>
        <row r="81">
          <cell r="F81">
            <v>2.17</v>
          </cell>
          <cell r="G81">
            <v>1.95</v>
          </cell>
          <cell r="J81">
            <v>1</v>
          </cell>
          <cell r="K81">
            <v>13</v>
          </cell>
        </row>
      </sheetData>
      <sheetData sheetId="11">
        <row r="5">
          <cell r="F5">
            <v>235.26</v>
          </cell>
          <cell r="G5">
            <v>221.73</v>
          </cell>
        </row>
        <row r="6">
          <cell r="F6">
            <v>153.12</v>
          </cell>
          <cell r="G6">
            <v>142.88999999999999</v>
          </cell>
          <cell r="J6" t="str">
            <v/>
          </cell>
        </row>
        <row r="7">
          <cell r="F7">
            <v>145.04</v>
          </cell>
          <cell r="G7">
            <v>136.29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90.8</v>
          </cell>
          <cell r="G12">
            <v>86.8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F15">
            <v>90.8</v>
          </cell>
          <cell r="G15">
            <v>86.8</v>
          </cell>
          <cell r="J15">
            <v>1</v>
          </cell>
          <cell r="K15">
            <v>48</v>
          </cell>
        </row>
        <row r="16">
          <cell r="J16" t="str">
            <v/>
          </cell>
        </row>
        <row r="17">
          <cell r="F17">
            <v>2</v>
          </cell>
          <cell r="G17">
            <v>2</v>
          </cell>
          <cell r="J17">
            <v>1</v>
          </cell>
          <cell r="K17">
            <v>48</v>
          </cell>
        </row>
        <row r="18">
          <cell r="J18" t="str">
            <v/>
          </cell>
        </row>
        <row r="19">
          <cell r="F19">
            <v>52.24</v>
          </cell>
          <cell r="G19">
            <v>47.49</v>
          </cell>
          <cell r="J19">
            <v>1</v>
          </cell>
          <cell r="K19">
            <v>29</v>
          </cell>
        </row>
        <row r="22">
          <cell r="F22">
            <v>8.08</v>
          </cell>
          <cell r="G22">
            <v>6.6</v>
          </cell>
          <cell r="J22" t="str">
            <v/>
          </cell>
        </row>
        <row r="23">
          <cell r="F23">
            <v>1.8</v>
          </cell>
          <cell r="G23">
            <v>1.5</v>
          </cell>
          <cell r="J23" t="str">
            <v/>
          </cell>
        </row>
        <row r="24">
          <cell r="F24">
            <v>1.8</v>
          </cell>
          <cell r="G24">
            <v>1.5</v>
          </cell>
          <cell r="J24">
            <v>1</v>
          </cell>
          <cell r="K24">
            <v>10</v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6.2799999999999994</v>
          </cell>
          <cell r="G37">
            <v>5.0999999999999996</v>
          </cell>
          <cell r="J37" t="str">
            <v/>
          </cell>
        </row>
        <row r="38">
          <cell r="F38">
            <v>2.97</v>
          </cell>
          <cell r="G38">
            <v>2.97</v>
          </cell>
          <cell r="J38" t="str">
            <v/>
          </cell>
        </row>
        <row r="39">
          <cell r="F39">
            <v>3.3099999999999996</v>
          </cell>
          <cell r="G39">
            <v>2.13</v>
          </cell>
          <cell r="J39" t="str">
            <v/>
          </cell>
        </row>
        <row r="40">
          <cell r="F40">
            <v>0</v>
          </cell>
          <cell r="G40">
            <v>0</v>
          </cell>
        </row>
        <row r="42">
          <cell r="F42">
            <v>21.04</v>
          </cell>
          <cell r="G42">
            <v>19.839999999999996</v>
          </cell>
          <cell r="J42" t="str">
            <v/>
          </cell>
        </row>
        <row r="43">
          <cell r="F43">
            <v>15.576000000000001</v>
          </cell>
          <cell r="G43">
            <v>14.879999999999999</v>
          </cell>
          <cell r="J43" t="str">
            <v/>
          </cell>
        </row>
        <row r="44">
          <cell r="J44" t="str">
            <v/>
          </cell>
        </row>
        <row r="45">
          <cell r="J45" t="str">
            <v/>
          </cell>
        </row>
        <row r="46">
          <cell r="F46">
            <v>1.2959999999999998</v>
          </cell>
          <cell r="G46">
            <v>1.0799999999999998</v>
          </cell>
          <cell r="J46">
            <v>1</v>
          </cell>
          <cell r="K46">
            <v>12</v>
          </cell>
        </row>
        <row r="47">
          <cell r="J47" t="str">
            <v/>
          </cell>
        </row>
        <row r="48">
          <cell r="J48" t="str">
            <v/>
          </cell>
        </row>
        <row r="49">
          <cell r="F49">
            <v>2.88</v>
          </cell>
          <cell r="G49">
            <v>2.4</v>
          </cell>
          <cell r="J49">
            <v>1</v>
          </cell>
          <cell r="K49">
            <v>12</v>
          </cell>
        </row>
        <row r="50">
          <cell r="J50" t="str">
            <v/>
          </cell>
        </row>
        <row r="56">
          <cell r="F56">
            <v>11.4</v>
          </cell>
          <cell r="G56">
            <v>11.4</v>
          </cell>
          <cell r="J56">
            <v>1</v>
          </cell>
          <cell r="K56">
            <v>65</v>
          </cell>
        </row>
        <row r="59">
          <cell r="F59">
            <v>3.0640000000000001</v>
          </cell>
          <cell r="G59">
            <v>2.56</v>
          </cell>
          <cell r="J59" t="str">
            <v/>
          </cell>
        </row>
        <row r="60">
          <cell r="F60">
            <v>0.14399999999999999</v>
          </cell>
          <cell r="G60">
            <v>0.12</v>
          </cell>
          <cell r="J60">
            <v>1</v>
          </cell>
          <cell r="K60">
            <v>12</v>
          </cell>
        </row>
        <row r="61">
          <cell r="J61" t="str">
            <v/>
          </cell>
        </row>
        <row r="62">
          <cell r="J62" t="str">
            <v/>
          </cell>
        </row>
        <row r="63">
          <cell r="J63" t="str">
            <v/>
          </cell>
        </row>
        <row r="64">
          <cell r="F64">
            <v>2.88</v>
          </cell>
          <cell r="G64">
            <v>2.4</v>
          </cell>
          <cell r="J64">
            <v>1</v>
          </cell>
          <cell r="K64">
            <v>12</v>
          </cell>
        </row>
        <row r="65">
          <cell r="F65">
            <v>0.04</v>
          </cell>
          <cell r="G65">
            <v>0.04</v>
          </cell>
          <cell r="J65">
            <v>1</v>
          </cell>
          <cell r="K65">
            <v>4</v>
          </cell>
        </row>
        <row r="66">
          <cell r="F66">
            <v>2.4</v>
          </cell>
          <cell r="G66">
            <v>2.4</v>
          </cell>
          <cell r="J66">
            <v>1</v>
          </cell>
          <cell r="K66">
            <v>5</v>
          </cell>
        </row>
        <row r="69">
          <cell r="J69" t="str">
            <v/>
          </cell>
        </row>
        <row r="70">
          <cell r="F70">
            <v>61.1</v>
          </cell>
          <cell r="G70">
            <v>59</v>
          </cell>
          <cell r="J70" t="str">
            <v/>
          </cell>
        </row>
        <row r="71">
          <cell r="F71">
            <v>10.199999999999999</v>
          </cell>
          <cell r="G71">
            <v>8.5</v>
          </cell>
          <cell r="J71" t="str">
            <v/>
          </cell>
        </row>
        <row r="72">
          <cell r="F72">
            <v>2.4</v>
          </cell>
          <cell r="G72">
            <v>2</v>
          </cell>
          <cell r="J72">
            <v>1</v>
          </cell>
          <cell r="K72">
            <v>1</v>
          </cell>
        </row>
        <row r="73">
          <cell r="F73">
            <v>7.8</v>
          </cell>
          <cell r="G73">
            <v>6.5</v>
          </cell>
          <cell r="J73">
            <v>1</v>
          </cell>
          <cell r="K73">
            <v>5</v>
          </cell>
        </row>
        <row r="74">
          <cell r="F74">
            <v>46.8</v>
          </cell>
          <cell r="G74">
            <v>46.8</v>
          </cell>
          <cell r="J74" t="str">
            <v/>
          </cell>
        </row>
        <row r="75">
          <cell r="F75">
            <v>46.8</v>
          </cell>
          <cell r="G75">
            <v>46.8</v>
          </cell>
          <cell r="J75">
            <v>1</v>
          </cell>
          <cell r="K75">
            <v>48</v>
          </cell>
        </row>
        <row r="76">
          <cell r="F76">
            <v>0</v>
          </cell>
          <cell r="J76" t="str">
            <v/>
          </cell>
        </row>
        <row r="77">
          <cell r="F77">
            <v>4.0999999999999996</v>
          </cell>
          <cell r="G77">
            <v>3.7</v>
          </cell>
        </row>
        <row r="78">
          <cell r="F78">
            <v>1.53</v>
          </cell>
          <cell r="G78">
            <v>1.38</v>
          </cell>
          <cell r="J78">
            <v>1</v>
          </cell>
          <cell r="K78">
            <v>3</v>
          </cell>
        </row>
        <row r="79">
          <cell r="F79">
            <v>1.24</v>
          </cell>
          <cell r="G79">
            <v>1.1200000000000001</v>
          </cell>
          <cell r="J79">
            <v>1</v>
          </cell>
          <cell r="K79">
            <v>3</v>
          </cell>
        </row>
        <row r="80">
          <cell r="F80">
            <v>0.83</v>
          </cell>
          <cell r="G80">
            <v>0.75</v>
          </cell>
          <cell r="J80">
            <v>1</v>
          </cell>
          <cell r="K80">
            <v>3</v>
          </cell>
        </row>
        <row r="81">
          <cell r="F81">
            <v>0.5</v>
          </cell>
          <cell r="G81">
            <v>0.45</v>
          </cell>
          <cell r="J81">
            <v>1</v>
          </cell>
          <cell r="K81">
            <v>3</v>
          </cell>
        </row>
      </sheetData>
      <sheetData sheetId="12">
        <row r="5">
          <cell r="F5">
            <v>286.27200000000005</v>
          </cell>
          <cell r="G5">
            <v>258.34000000000003</v>
          </cell>
        </row>
        <row r="6">
          <cell r="F6">
            <v>212.55</v>
          </cell>
          <cell r="G6">
            <v>193.3</v>
          </cell>
          <cell r="J6" t="str">
            <v/>
          </cell>
        </row>
        <row r="7">
          <cell r="F7">
            <v>212.55</v>
          </cell>
          <cell r="G7">
            <v>193.3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110.8</v>
          </cell>
          <cell r="G12">
            <v>100.8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F15">
            <v>110.8</v>
          </cell>
          <cell r="G15">
            <v>100.8</v>
          </cell>
          <cell r="J15">
            <v>1</v>
          </cell>
          <cell r="K15">
            <v>49</v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F19">
            <v>101.75</v>
          </cell>
          <cell r="G19">
            <v>92.5</v>
          </cell>
          <cell r="J19">
            <v>1</v>
          </cell>
          <cell r="K19">
            <v>28</v>
          </cell>
        </row>
        <row r="22">
          <cell r="F22">
            <v>0</v>
          </cell>
          <cell r="G22">
            <v>0</v>
          </cell>
          <cell r="J22" t="str">
            <v/>
          </cell>
        </row>
        <row r="23">
          <cell r="F23">
            <v>0</v>
          </cell>
          <cell r="G23">
            <v>0</v>
          </cell>
          <cell r="J23" t="str">
            <v/>
          </cell>
        </row>
        <row r="24">
          <cell r="J24" t="str">
            <v/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0</v>
          </cell>
          <cell r="G37">
            <v>0</v>
          </cell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F40">
            <v>0</v>
          </cell>
          <cell r="G40">
            <v>0</v>
          </cell>
        </row>
        <row r="42">
          <cell r="F42">
            <v>11.442</v>
          </cell>
          <cell r="G42">
            <v>9.94</v>
          </cell>
          <cell r="J42" t="str">
            <v/>
          </cell>
        </row>
        <row r="43">
          <cell r="F43">
            <v>8.532</v>
          </cell>
          <cell r="G43">
            <v>7.1099999999999994</v>
          </cell>
          <cell r="J43" t="str">
            <v/>
          </cell>
        </row>
        <row r="44">
          <cell r="F44">
            <v>0.36</v>
          </cell>
          <cell r="G44">
            <v>0.3</v>
          </cell>
          <cell r="J44">
            <v>1</v>
          </cell>
          <cell r="K44">
            <v>2</v>
          </cell>
        </row>
        <row r="45">
          <cell r="F45">
            <v>0.36</v>
          </cell>
          <cell r="G45">
            <v>0.3</v>
          </cell>
          <cell r="J45">
            <v>1</v>
          </cell>
          <cell r="K45">
            <v>2</v>
          </cell>
        </row>
        <row r="46">
          <cell r="J46" t="str">
            <v/>
          </cell>
        </row>
        <row r="47">
          <cell r="J47" t="str">
            <v/>
          </cell>
        </row>
        <row r="48">
          <cell r="J48" t="str">
            <v/>
          </cell>
        </row>
        <row r="49">
          <cell r="J49" t="str">
            <v/>
          </cell>
        </row>
        <row r="50">
          <cell r="J50" t="str">
            <v/>
          </cell>
        </row>
        <row r="52">
          <cell r="F52">
            <v>7.8119999999999994</v>
          </cell>
          <cell r="G52">
            <v>6.51</v>
          </cell>
          <cell r="J52">
            <v>1</v>
          </cell>
          <cell r="K52">
            <v>20</v>
          </cell>
        </row>
        <row r="59">
          <cell r="F59">
            <v>0.51</v>
          </cell>
          <cell r="G59">
            <v>0.43000000000000005</v>
          </cell>
          <cell r="J59" t="str">
            <v/>
          </cell>
        </row>
        <row r="60">
          <cell r="J60" t="str">
            <v/>
          </cell>
        </row>
        <row r="61">
          <cell r="J61" t="str">
            <v/>
          </cell>
        </row>
        <row r="62">
          <cell r="J62" t="str">
            <v/>
          </cell>
        </row>
        <row r="63">
          <cell r="F63">
            <v>0.48</v>
          </cell>
          <cell r="G63">
            <v>0.4</v>
          </cell>
          <cell r="J63">
            <v>1</v>
          </cell>
          <cell r="K63">
            <v>2</v>
          </cell>
        </row>
        <row r="64">
          <cell r="J64" t="str">
            <v/>
          </cell>
        </row>
        <row r="65">
          <cell r="F65">
            <v>0.03</v>
          </cell>
          <cell r="G65">
            <v>0.03</v>
          </cell>
          <cell r="J65">
            <v>1</v>
          </cell>
          <cell r="K65">
            <v>8</v>
          </cell>
        </row>
        <row r="66">
          <cell r="F66">
            <v>2.4</v>
          </cell>
          <cell r="G66">
            <v>2.4</v>
          </cell>
          <cell r="J66">
            <v>1</v>
          </cell>
          <cell r="K66">
            <v>5</v>
          </cell>
        </row>
        <row r="69">
          <cell r="J69" t="str">
            <v/>
          </cell>
        </row>
        <row r="70">
          <cell r="F70">
            <v>62.28</v>
          </cell>
          <cell r="G70">
            <v>55.099999999999994</v>
          </cell>
          <cell r="J70" t="str">
            <v/>
          </cell>
        </row>
        <row r="71">
          <cell r="F71">
            <v>43.08</v>
          </cell>
          <cell r="G71">
            <v>35.9</v>
          </cell>
          <cell r="J71" t="str">
            <v/>
          </cell>
        </row>
        <row r="72">
          <cell r="F72">
            <v>38.4</v>
          </cell>
          <cell r="G72">
            <v>32</v>
          </cell>
          <cell r="K72">
            <v>16</v>
          </cell>
        </row>
        <row r="73">
          <cell r="F73">
            <v>4.6800000000000006</v>
          </cell>
          <cell r="G73">
            <v>3.9000000000000004</v>
          </cell>
          <cell r="K73">
            <v>3</v>
          </cell>
        </row>
        <row r="74">
          <cell r="F74">
            <v>19.2</v>
          </cell>
          <cell r="G74">
            <v>19.2</v>
          </cell>
          <cell r="J74" t="str">
            <v/>
          </cell>
        </row>
        <row r="75">
          <cell r="F75">
            <v>0</v>
          </cell>
          <cell r="J75" t="str">
            <v/>
          </cell>
        </row>
        <row r="76">
          <cell r="F76">
            <v>19.2</v>
          </cell>
          <cell r="G76">
            <v>19.2</v>
          </cell>
          <cell r="J76">
            <v>1</v>
          </cell>
          <cell r="K76">
            <v>49</v>
          </cell>
        </row>
        <row r="77">
          <cell r="F77">
            <v>0</v>
          </cell>
          <cell r="G77">
            <v>0</v>
          </cell>
        </row>
        <row r="78">
          <cell r="F78">
            <v>0</v>
          </cell>
          <cell r="J78" t="str">
            <v/>
          </cell>
        </row>
        <row r="79">
          <cell r="F79">
            <v>0</v>
          </cell>
          <cell r="J79" t="str">
            <v/>
          </cell>
        </row>
        <row r="80">
          <cell r="F80">
            <v>0</v>
          </cell>
          <cell r="J80" t="str">
            <v/>
          </cell>
        </row>
        <row r="81">
          <cell r="F81">
            <v>0</v>
          </cell>
          <cell r="J81" t="str">
            <v/>
          </cell>
        </row>
      </sheetData>
      <sheetData sheetId="13">
        <row r="5">
          <cell r="F5">
            <v>278.17</v>
          </cell>
          <cell r="G5">
            <v>255.17000000000002</v>
          </cell>
        </row>
        <row r="6">
          <cell r="F6">
            <v>234.01000000000002</v>
          </cell>
          <cell r="G6">
            <v>215.73000000000002</v>
          </cell>
          <cell r="J6" t="str">
            <v/>
          </cell>
        </row>
        <row r="7">
          <cell r="F7">
            <v>132.86000000000001</v>
          </cell>
          <cell r="G7">
            <v>128.53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107.2</v>
          </cell>
          <cell r="G12">
            <v>105.2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F15">
            <v>97.2</v>
          </cell>
          <cell r="G15">
            <v>95.2</v>
          </cell>
          <cell r="J15">
            <v>1</v>
          </cell>
          <cell r="K15">
            <v>56</v>
          </cell>
        </row>
        <row r="16">
          <cell r="F16">
            <v>10</v>
          </cell>
          <cell r="G16">
            <v>10</v>
          </cell>
          <cell r="J16">
            <v>1</v>
          </cell>
          <cell r="K16">
            <v>56</v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F19">
            <v>25.659999999999997</v>
          </cell>
          <cell r="G19">
            <v>23.33</v>
          </cell>
          <cell r="J19">
            <v>1</v>
          </cell>
          <cell r="K19">
            <v>13</v>
          </cell>
        </row>
        <row r="22">
          <cell r="F22">
            <v>101.15</v>
          </cell>
          <cell r="G22">
            <v>87.2</v>
          </cell>
          <cell r="J22" t="str">
            <v/>
          </cell>
        </row>
        <row r="23">
          <cell r="F23">
            <v>36</v>
          </cell>
          <cell r="G23">
            <v>30</v>
          </cell>
          <cell r="J23" t="str">
            <v/>
          </cell>
        </row>
        <row r="24">
          <cell r="F24">
            <v>36</v>
          </cell>
          <cell r="G24">
            <v>30</v>
          </cell>
          <cell r="J24">
            <v>1</v>
          </cell>
          <cell r="K24">
            <v>20</v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65.150000000000006</v>
          </cell>
          <cell r="G37">
            <v>57.2</v>
          </cell>
          <cell r="J37" t="str">
            <v/>
          </cell>
        </row>
        <row r="38">
          <cell r="F38">
            <v>5.2</v>
          </cell>
          <cell r="G38">
            <v>5.2</v>
          </cell>
          <cell r="J38">
            <v>1</v>
          </cell>
          <cell r="K38">
            <v>9</v>
          </cell>
        </row>
        <row r="39">
          <cell r="F39">
            <v>59.95</v>
          </cell>
          <cell r="G39">
            <v>52</v>
          </cell>
          <cell r="J39">
            <v>1</v>
          </cell>
          <cell r="K39">
            <v>9</v>
          </cell>
        </row>
        <row r="40">
          <cell r="F40">
            <v>0</v>
          </cell>
          <cell r="G40">
            <v>0</v>
          </cell>
        </row>
        <row r="42">
          <cell r="F42">
            <v>17.040000000000003</v>
          </cell>
          <cell r="G42">
            <v>14.44</v>
          </cell>
          <cell r="J42" t="str">
            <v/>
          </cell>
        </row>
        <row r="43">
          <cell r="F43">
            <v>2.496</v>
          </cell>
          <cell r="G43">
            <v>2.08</v>
          </cell>
          <cell r="J43" t="str">
            <v/>
          </cell>
        </row>
        <row r="44">
          <cell r="J44" t="str">
            <v/>
          </cell>
        </row>
        <row r="45">
          <cell r="J45" t="str">
            <v/>
          </cell>
        </row>
        <row r="46">
          <cell r="J46" t="str">
            <v/>
          </cell>
        </row>
        <row r="47">
          <cell r="F47">
            <v>2.496</v>
          </cell>
          <cell r="G47">
            <v>2.08</v>
          </cell>
          <cell r="J47">
            <v>1</v>
          </cell>
          <cell r="K47">
            <v>26</v>
          </cell>
        </row>
        <row r="48">
          <cell r="J48" t="str">
            <v/>
          </cell>
        </row>
        <row r="49">
          <cell r="J49" t="str">
            <v/>
          </cell>
        </row>
        <row r="50">
          <cell r="J50" t="str">
            <v/>
          </cell>
        </row>
        <row r="59">
          <cell r="F59">
            <v>13.104000000000001</v>
          </cell>
          <cell r="G59">
            <v>10.92</v>
          </cell>
          <cell r="J59" t="str">
            <v/>
          </cell>
        </row>
        <row r="60">
          <cell r="J60" t="str">
            <v/>
          </cell>
        </row>
        <row r="61">
          <cell r="F61">
            <v>0.624</v>
          </cell>
          <cell r="G61">
            <v>0.52</v>
          </cell>
          <cell r="J61">
            <v>1</v>
          </cell>
          <cell r="K61">
            <v>26</v>
          </cell>
        </row>
        <row r="62">
          <cell r="F62">
            <v>12.48</v>
          </cell>
          <cell r="G62">
            <v>10.4</v>
          </cell>
          <cell r="J62">
            <v>1</v>
          </cell>
          <cell r="K62">
            <v>26</v>
          </cell>
        </row>
        <row r="63">
          <cell r="J63" t="str">
            <v/>
          </cell>
        </row>
        <row r="64">
          <cell r="J64" t="str">
            <v/>
          </cell>
        </row>
        <row r="66">
          <cell r="F66">
            <v>1.44</v>
          </cell>
          <cell r="G66">
            <v>1.44</v>
          </cell>
          <cell r="J66">
            <v>1</v>
          </cell>
          <cell r="K66">
            <v>3</v>
          </cell>
        </row>
        <row r="69">
          <cell r="J69" t="str">
            <v/>
          </cell>
        </row>
        <row r="70">
          <cell r="F70">
            <v>27.119999999999997</v>
          </cell>
          <cell r="G70">
            <v>25</v>
          </cell>
          <cell r="J70" t="str">
            <v/>
          </cell>
        </row>
        <row r="71">
          <cell r="F71">
            <v>2.4</v>
          </cell>
          <cell r="G71">
            <v>2</v>
          </cell>
          <cell r="J71" t="str">
            <v/>
          </cell>
        </row>
        <row r="72">
          <cell r="F72">
            <v>2.4</v>
          </cell>
          <cell r="G72">
            <v>2</v>
          </cell>
          <cell r="J72">
            <v>1</v>
          </cell>
          <cell r="K72">
            <v>1</v>
          </cell>
        </row>
        <row r="74">
          <cell r="F74">
            <v>7.5</v>
          </cell>
          <cell r="G74">
            <v>7.5</v>
          </cell>
          <cell r="J74" t="str">
            <v/>
          </cell>
        </row>
        <row r="75">
          <cell r="F75">
            <v>0</v>
          </cell>
          <cell r="J75" t="str">
            <v/>
          </cell>
        </row>
        <row r="76">
          <cell r="F76">
            <v>7.5</v>
          </cell>
          <cell r="G76">
            <v>7.5</v>
          </cell>
          <cell r="J76">
            <v>1</v>
          </cell>
          <cell r="K76">
            <v>109</v>
          </cell>
        </row>
        <row r="77">
          <cell r="F77">
            <v>17.22</v>
          </cell>
          <cell r="G77">
            <v>15.5</v>
          </cell>
        </row>
        <row r="78">
          <cell r="F78">
            <v>3.67</v>
          </cell>
          <cell r="G78">
            <v>3.3</v>
          </cell>
          <cell r="J78">
            <v>1</v>
          </cell>
          <cell r="K78">
            <v>13</v>
          </cell>
        </row>
        <row r="79">
          <cell r="F79">
            <v>4.8899999999999997</v>
          </cell>
          <cell r="G79">
            <v>4.4000000000000004</v>
          </cell>
          <cell r="J79">
            <v>1</v>
          </cell>
          <cell r="K79">
            <v>18</v>
          </cell>
        </row>
        <row r="80">
          <cell r="F80">
            <v>5.83</v>
          </cell>
          <cell r="G80">
            <v>5.25</v>
          </cell>
          <cell r="J80">
            <v>1</v>
          </cell>
          <cell r="K80">
            <v>21</v>
          </cell>
        </row>
        <row r="81">
          <cell r="F81">
            <v>2.83</v>
          </cell>
          <cell r="G81">
            <v>2.5499999999999998</v>
          </cell>
          <cell r="J81">
            <v>1</v>
          </cell>
          <cell r="K81">
            <v>17</v>
          </cell>
        </row>
      </sheetData>
      <sheetData sheetId="14">
        <row r="5">
          <cell r="F5">
            <v>221.06</v>
          </cell>
          <cell r="G5">
            <v>203.49</v>
          </cell>
        </row>
        <row r="6">
          <cell r="F6">
            <v>146.26</v>
          </cell>
          <cell r="G6">
            <v>136.13</v>
          </cell>
          <cell r="J6" t="str">
            <v/>
          </cell>
        </row>
        <row r="7">
          <cell r="F7">
            <v>83.6</v>
          </cell>
          <cell r="G7">
            <v>79.52000000000001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55.2</v>
          </cell>
          <cell r="G12">
            <v>53.7</v>
          </cell>
          <cell r="J12" t="str">
            <v/>
          </cell>
        </row>
        <row r="13">
          <cell r="J13" t="str">
            <v/>
          </cell>
        </row>
        <row r="14">
          <cell r="F14">
            <v>35.1</v>
          </cell>
          <cell r="G14">
            <v>34.1</v>
          </cell>
          <cell r="J14">
            <v>1</v>
          </cell>
          <cell r="K14">
            <v>20</v>
          </cell>
        </row>
        <row r="15">
          <cell r="F15">
            <v>20.100000000000001</v>
          </cell>
          <cell r="G15">
            <v>19.600000000000001</v>
          </cell>
          <cell r="J15">
            <v>1</v>
          </cell>
          <cell r="K15">
            <v>20</v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F19">
            <v>28.4</v>
          </cell>
          <cell r="G19">
            <v>25.82</v>
          </cell>
          <cell r="J19">
            <v>1</v>
          </cell>
          <cell r="K19">
            <v>20</v>
          </cell>
        </row>
        <row r="22">
          <cell r="F22">
            <v>62.66</v>
          </cell>
          <cell r="G22">
            <v>56.61</v>
          </cell>
          <cell r="J22" t="str">
            <v/>
          </cell>
        </row>
        <row r="23">
          <cell r="F23">
            <v>48.66</v>
          </cell>
          <cell r="G23">
            <v>42.61</v>
          </cell>
          <cell r="J23" t="str">
            <v/>
          </cell>
        </row>
        <row r="24">
          <cell r="F24">
            <v>18</v>
          </cell>
          <cell r="G24">
            <v>15</v>
          </cell>
          <cell r="J24">
            <v>1</v>
          </cell>
          <cell r="K24">
            <v>8</v>
          </cell>
        </row>
        <row r="25">
          <cell r="J25" t="str">
            <v/>
          </cell>
        </row>
        <row r="26">
          <cell r="F26">
            <v>15.66</v>
          </cell>
          <cell r="G26">
            <v>13.61</v>
          </cell>
          <cell r="J26">
            <v>1</v>
          </cell>
          <cell r="K26">
            <v>7</v>
          </cell>
        </row>
        <row r="27">
          <cell r="F27">
            <v>15</v>
          </cell>
          <cell r="G27">
            <v>14</v>
          </cell>
          <cell r="J27">
            <v>1</v>
          </cell>
          <cell r="K27">
            <v>5</v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14</v>
          </cell>
          <cell r="G37">
            <v>14</v>
          </cell>
          <cell r="J37" t="str">
            <v/>
          </cell>
        </row>
        <row r="38">
          <cell r="J38" t="str">
            <v/>
          </cell>
        </row>
        <row r="39">
          <cell r="F39">
            <v>14</v>
          </cell>
          <cell r="G39">
            <v>14</v>
          </cell>
          <cell r="J39">
            <v>1</v>
          </cell>
          <cell r="K39">
            <v>11</v>
          </cell>
        </row>
        <row r="40">
          <cell r="F40">
            <v>0</v>
          </cell>
          <cell r="G40">
            <v>0</v>
          </cell>
        </row>
        <row r="42">
          <cell r="F42">
            <v>9.4700000000000006</v>
          </cell>
          <cell r="G42">
            <v>8.370000000000001</v>
          </cell>
          <cell r="J42" t="str">
            <v/>
          </cell>
        </row>
        <row r="43">
          <cell r="F43">
            <v>4.99</v>
          </cell>
          <cell r="G43">
            <v>4.5500000000000007</v>
          </cell>
          <cell r="J43" t="str">
            <v/>
          </cell>
        </row>
        <row r="44">
          <cell r="J44" t="str">
            <v/>
          </cell>
        </row>
        <row r="45">
          <cell r="J45" t="str">
            <v/>
          </cell>
        </row>
        <row r="46">
          <cell r="J46" t="str">
            <v/>
          </cell>
        </row>
        <row r="47">
          <cell r="J47" t="str">
            <v/>
          </cell>
        </row>
        <row r="48">
          <cell r="J48" t="str">
            <v/>
          </cell>
        </row>
        <row r="49">
          <cell r="F49">
            <v>3.64</v>
          </cell>
          <cell r="G49">
            <v>3.2</v>
          </cell>
          <cell r="J49">
            <v>1</v>
          </cell>
          <cell r="K49">
            <v>13</v>
          </cell>
        </row>
        <row r="50">
          <cell r="J50" t="str">
            <v/>
          </cell>
        </row>
        <row r="58">
          <cell r="F58">
            <v>1.35</v>
          </cell>
          <cell r="G58">
            <v>1.35</v>
          </cell>
          <cell r="J58">
            <v>1</v>
          </cell>
          <cell r="K58">
            <v>12</v>
          </cell>
        </row>
        <row r="59">
          <cell r="F59">
            <v>4</v>
          </cell>
          <cell r="G59">
            <v>3.3400000000000003</v>
          </cell>
          <cell r="J59" t="str">
            <v/>
          </cell>
        </row>
        <row r="60">
          <cell r="F60">
            <v>1.32</v>
          </cell>
          <cell r="G60">
            <v>1.1000000000000001</v>
          </cell>
          <cell r="J60">
            <v>1</v>
          </cell>
          <cell r="K60">
            <v>11</v>
          </cell>
        </row>
        <row r="61">
          <cell r="F61">
            <v>2.64</v>
          </cell>
          <cell r="G61">
            <v>2.2000000000000002</v>
          </cell>
          <cell r="J61">
            <v>1</v>
          </cell>
          <cell r="K61">
            <v>11</v>
          </cell>
        </row>
        <row r="62">
          <cell r="J62" t="str">
            <v/>
          </cell>
        </row>
        <row r="63">
          <cell r="J63" t="str">
            <v/>
          </cell>
        </row>
        <row r="64">
          <cell r="J64" t="str">
            <v/>
          </cell>
        </row>
        <row r="65">
          <cell r="F65">
            <v>0.04</v>
          </cell>
          <cell r="G65">
            <v>0.04</v>
          </cell>
          <cell r="J65">
            <v>1</v>
          </cell>
          <cell r="K65">
            <v>2</v>
          </cell>
        </row>
        <row r="66">
          <cell r="F66">
            <v>0.48</v>
          </cell>
          <cell r="G66">
            <v>0.48</v>
          </cell>
          <cell r="J66">
            <v>1</v>
          </cell>
          <cell r="K66">
            <v>1</v>
          </cell>
        </row>
        <row r="69">
          <cell r="J69" t="str">
            <v/>
          </cell>
        </row>
        <row r="70">
          <cell r="F70">
            <v>65.33</v>
          </cell>
          <cell r="G70">
            <v>58.99</v>
          </cell>
          <cell r="J70" t="str">
            <v/>
          </cell>
        </row>
        <row r="71">
          <cell r="F71">
            <v>35.76</v>
          </cell>
          <cell r="G71">
            <v>29.8</v>
          </cell>
          <cell r="J71" t="str">
            <v/>
          </cell>
        </row>
        <row r="72">
          <cell r="F72">
            <v>26.4</v>
          </cell>
          <cell r="G72">
            <v>22</v>
          </cell>
          <cell r="J72">
            <v>1</v>
          </cell>
          <cell r="K72">
            <v>11</v>
          </cell>
        </row>
        <row r="73">
          <cell r="F73">
            <v>9.3600000000000012</v>
          </cell>
          <cell r="G73">
            <v>7.8000000000000007</v>
          </cell>
          <cell r="J73">
            <v>1</v>
          </cell>
          <cell r="K73">
            <v>6</v>
          </cell>
        </row>
        <row r="74">
          <cell r="F74">
            <v>25.8</v>
          </cell>
          <cell r="G74">
            <v>25.8</v>
          </cell>
          <cell r="J74" t="str">
            <v/>
          </cell>
        </row>
        <row r="75">
          <cell r="F75">
            <v>0</v>
          </cell>
          <cell r="J75" t="str">
            <v/>
          </cell>
        </row>
        <row r="76">
          <cell r="F76">
            <v>25.8</v>
          </cell>
          <cell r="G76">
            <v>25.8</v>
          </cell>
          <cell r="J76">
            <v>1</v>
          </cell>
          <cell r="K76">
            <v>57</v>
          </cell>
        </row>
        <row r="77">
          <cell r="F77">
            <v>3.7700000000000005</v>
          </cell>
          <cell r="G77">
            <v>3.39</v>
          </cell>
        </row>
        <row r="78">
          <cell r="F78">
            <v>2.7</v>
          </cell>
          <cell r="G78">
            <v>2.4300000000000002</v>
          </cell>
          <cell r="J78">
            <v>1</v>
          </cell>
          <cell r="K78">
            <v>4</v>
          </cell>
        </row>
        <row r="79">
          <cell r="F79">
            <v>1.07</v>
          </cell>
          <cell r="G79">
            <v>0.96</v>
          </cell>
          <cell r="J79">
            <v>1</v>
          </cell>
          <cell r="K79">
            <v>3</v>
          </cell>
        </row>
        <row r="80">
          <cell r="F80">
            <v>0</v>
          </cell>
          <cell r="J80" t="str">
            <v/>
          </cell>
        </row>
        <row r="81">
          <cell r="F81">
            <v>0</v>
          </cell>
          <cell r="J81" t="str">
            <v/>
          </cell>
        </row>
      </sheetData>
      <sheetData sheetId="15">
        <row r="5">
          <cell r="F5">
            <v>688.94</v>
          </cell>
          <cell r="G5">
            <v>630.33800000000008</v>
          </cell>
        </row>
        <row r="6">
          <cell r="F6">
            <v>584.23</v>
          </cell>
          <cell r="G6">
            <v>532.49</v>
          </cell>
          <cell r="J6" t="str">
            <v/>
          </cell>
        </row>
        <row r="7">
          <cell r="F7">
            <v>426.87</v>
          </cell>
          <cell r="G7">
            <v>398.37</v>
          </cell>
          <cell r="J7" t="str">
            <v/>
          </cell>
        </row>
        <row r="8">
          <cell r="F8">
            <v>159.4</v>
          </cell>
          <cell r="G8">
            <v>148.4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F11">
            <v>159.4</v>
          </cell>
          <cell r="G11">
            <v>148.4</v>
          </cell>
          <cell r="J11">
            <v>1</v>
          </cell>
          <cell r="K11">
            <v>46</v>
          </cell>
        </row>
        <row r="12">
          <cell r="F12">
            <v>75</v>
          </cell>
          <cell r="G12">
            <v>75</v>
          </cell>
          <cell r="J12" t="str">
            <v/>
          </cell>
        </row>
        <row r="13">
          <cell r="F13">
            <v>75</v>
          </cell>
          <cell r="G13">
            <v>75</v>
          </cell>
          <cell r="J13">
            <v>1</v>
          </cell>
          <cell r="K13">
            <v>46</v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F19">
            <v>192.47</v>
          </cell>
          <cell r="G19">
            <v>174.97</v>
          </cell>
          <cell r="J19">
            <v>1</v>
          </cell>
          <cell r="K19">
            <v>31</v>
          </cell>
        </row>
        <row r="22">
          <cell r="F22">
            <v>157.36000000000001</v>
          </cell>
          <cell r="G22">
            <v>134.12</v>
          </cell>
          <cell r="J22" t="str">
            <v/>
          </cell>
        </row>
        <row r="23">
          <cell r="F23">
            <v>157.36000000000001</v>
          </cell>
          <cell r="G23">
            <v>134.12</v>
          </cell>
          <cell r="J23" t="str">
            <v/>
          </cell>
        </row>
        <row r="24">
          <cell r="F24">
            <v>45</v>
          </cell>
          <cell r="G24">
            <v>37.5</v>
          </cell>
          <cell r="J24">
            <v>1</v>
          </cell>
          <cell r="K24">
            <v>2</v>
          </cell>
        </row>
        <row r="25">
          <cell r="J25" t="str">
            <v/>
          </cell>
        </row>
        <row r="26">
          <cell r="F26">
            <v>13.36</v>
          </cell>
          <cell r="G26">
            <v>11.62</v>
          </cell>
          <cell r="J26">
            <v>1</v>
          </cell>
          <cell r="K26">
            <v>3</v>
          </cell>
        </row>
        <row r="27">
          <cell r="F27">
            <v>75</v>
          </cell>
          <cell r="G27">
            <v>70</v>
          </cell>
          <cell r="J27">
            <v>1</v>
          </cell>
          <cell r="K27">
            <v>2</v>
          </cell>
        </row>
        <row r="28">
          <cell r="F28">
            <v>24</v>
          </cell>
          <cell r="G28">
            <v>15</v>
          </cell>
          <cell r="J28">
            <v>1</v>
          </cell>
          <cell r="K28">
            <v>2</v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0</v>
          </cell>
          <cell r="G37">
            <v>0</v>
          </cell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F40">
            <v>0</v>
          </cell>
          <cell r="G40">
            <v>0</v>
          </cell>
        </row>
        <row r="42">
          <cell r="F42">
            <v>3.75</v>
          </cell>
          <cell r="G42">
            <v>3.45</v>
          </cell>
          <cell r="J42" t="str">
            <v/>
          </cell>
        </row>
        <row r="43">
          <cell r="F43">
            <v>1.08</v>
          </cell>
          <cell r="G43">
            <v>0.9</v>
          </cell>
          <cell r="J43" t="str">
            <v/>
          </cell>
        </row>
        <row r="44">
          <cell r="J44" t="str">
            <v/>
          </cell>
        </row>
        <row r="45">
          <cell r="J45" t="str">
            <v/>
          </cell>
        </row>
        <row r="46">
          <cell r="J46" t="str">
            <v/>
          </cell>
        </row>
        <row r="47">
          <cell r="J47" t="str">
            <v/>
          </cell>
        </row>
        <row r="48">
          <cell r="J48" t="str">
            <v/>
          </cell>
        </row>
        <row r="49">
          <cell r="F49">
            <v>1.08</v>
          </cell>
          <cell r="G49">
            <v>0.9</v>
          </cell>
          <cell r="J49">
            <v>1</v>
          </cell>
          <cell r="K49">
            <v>3</v>
          </cell>
        </row>
        <row r="50">
          <cell r="J50" t="str">
            <v/>
          </cell>
        </row>
        <row r="59">
          <cell r="F59">
            <v>0.75</v>
          </cell>
          <cell r="G59">
            <v>0.63</v>
          </cell>
          <cell r="J59" t="str">
            <v/>
          </cell>
        </row>
        <row r="60">
          <cell r="J60" t="str">
            <v/>
          </cell>
        </row>
        <row r="61">
          <cell r="F61">
            <v>0.28799999999999998</v>
          </cell>
          <cell r="G61">
            <v>0.24</v>
          </cell>
          <cell r="J61">
            <v>1</v>
          </cell>
          <cell r="K61">
            <v>3</v>
          </cell>
        </row>
        <row r="62">
          <cell r="F62">
            <v>0.432</v>
          </cell>
          <cell r="G62">
            <v>0.36</v>
          </cell>
          <cell r="J62">
            <v>1</v>
          </cell>
          <cell r="K62">
            <v>3</v>
          </cell>
        </row>
        <row r="63">
          <cell r="J63" t="str">
            <v/>
          </cell>
        </row>
        <row r="64">
          <cell r="J64" t="str">
            <v/>
          </cell>
        </row>
        <row r="65">
          <cell r="F65">
            <v>0.03</v>
          </cell>
          <cell r="G65">
            <v>0.03</v>
          </cell>
          <cell r="J65">
            <v>1</v>
          </cell>
          <cell r="K65">
            <v>8</v>
          </cell>
        </row>
        <row r="66">
          <cell r="F66">
            <v>1.92</v>
          </cell>
          <cell r="G66">
            <v>1.92</v>
          </cell>
          <cell r="J66">
            <v>1</v>
          </cell>
          <cell r="K66">
            <v>4</v>
          </cell>
        </row>
        <row r="69">
          <cell r="J69" t="str">
            <v/>
          </cell>
        </row>
        <row r="70">
          <cell r="F70">
            <v>100.96000000000001</v>
          </cell>
          <cell r="G70">
            <v>94.397999999999996</v>
          </cell>
          <cell r="J70" t="str">
            <v/>
          </cell>
        </row>
        <row r="71">
          <cell r="F71">
            <v>19.920000000000002</v>
          </cell>
          <cell r="G71">
            <v>16.600000000000001</v>
          </cell>
          <cell r="J71" t="str">
            <v/>
          </cell>
        </row>
        <row r="72">
          <cell r="F72">
            <v>16.8</v>
          </cell>
          <cell r="G72">
            <v>14</v>
          </cell>
          <cell r="J72">
            <v>1</v>
          </cell>
          <cell r="K72">
            <v>7</v>
          </cell>
        </row>
        <row r="73">
          <cell r="F73">
            <v>3.12</v>
          </cell>
          <cell r="G73">
            <v>2.6</v>
          </cell>
          <cell r="J73">
            <v>1</v>
          </cell>
          <cell r="K73">
            <v>2</v>
          </cell>
        </row>
        <row r="74">
          <cell r="F74">
            <v>48</v>
          </cell>
          <cell r="G74">
            <v>48</v>
          </cell>
          <cell r="J74" t="str">
            <v/>
          </cell>
        </row>
        <row r="75">
          <cell r="F75">
            <v>48</v>
          </cell>
          <cell r="G75">
            <v>48</v>
          </cell>
          <cell r="J75">
            <v>1</v>
          </cell>
          <cell r="K75">
            <v>53</v>
          </cell>
        </row>
        <row r="76">
          <cell r="F76">
            <v>0</v>
          </cell>
          <cell r="J76" t="str">
            <v/>
          </cell>
        </row>
        <row r="77">
          <cell r="F77">
            <v>33.04</v>
          </cell>
          <cell r="G77">
            <v>29.797999999999998</v>
          </cell>
        </row>
        <row r="78">
          <cell r="F78">
            <v>10.57</v>
          </cell>
          <cell r="G78">
            <v>9.51</v>
          </cell>
          <cell r="J78">
            <v>1</v>
          </cell>
          <cell r="K78">
            <v>26</v>
          </cell>
        </row>
        <row r="79">
          <cell r="F79">
            <v>11.65</v>
          </cell>
          <cell r="G79">
            <v>10.488</v>
          </cell>
          <cell r="J79">
            <v>1</v>
          </cell>
          <cell r="K79">
            <v>26</v>
          </cell>
        </row>
        <row r="80">
          <cell r="F80">
            <v>7.22</v>
          </cell>
          <cell r="G80">
            <v>6.5</v>
          </cell>
          <cell r="J80">
            <v>1</v>
          </cell>
          <cell r="K80">
            <v>26</v>
          </cell>
        </row>
        <row r="81">
          <cell r="F81">
            <v>3.6</v>
          </cell>
          <cell r="G81">
            <v>3.3</v>
          </cell>
          <cell r="J81">
            <v>1</v>
          </cell>
          <cell r="K81">
            <v>26</v>
          </cell>
        </row>
      </sheetData>
      <sheetData sheetId="16">
        <row r="5">
          <cell r="F5">
            <v>455.45000000000005</v>
          </cell>
          <cell r="G5">
            <v>418.54999999999995</v>
          </cell>
        </row>
        <row r="6">
          <cell r="F6">
            <v>377.98</v>
          </cell>
          <cell r="G6">
            <v>346.65</v>
          </cell>
          <cell r="J6" t="str">
            <v/>
          </cell>
        </row>
        <row r="7">
          <cell r="F7">
            <v>233.23000000000002</v>
          </cell>
          <cell r="G7">
            <v>217.95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96.2</v>
          </cell>
          <cell r="G12">
            <v>93.2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F15">
            <v>45</v>
          </cell>
          <cell r="G15">
            <v>42</v>
          </cell>
          <cell r="J15">
            <v>1</v>
          </cell>
          <cell r="K15">
            <v>34</v>
          </cell>
        </row>
        <row r="16">
          <cell r="F16">
            <v>51.2</v>
          </cell>
          <cell r="G16">
            <v>51.2</v>
          </cell>
          <cell r="J16">
            <v>1</v>
          </cell>
          <cell r="K16">
            <v>34</v>
          </cell>
        </row>
        <row r="17">
          <cell r="F17">
            <v>2</v>
          </cell>
          <cell r="G17">
            <v>2</v>
          </cell>
          <cell r="J17">
            <v>1</v>
          </cell>
          <cell r="K17">
            <v>34</v>
          </cell>
        </row>
        <row r="18">
          <cell r="J18" t="str">
            <v/>
          </cell>
        </row>
        <row r="19">
          <cell r="F19">
            <v>135.03</v>
          </cell>
          <cell r="G19">
            <v>122.75</v>
          </cell>
          <cell r="J19">
            <v>1</v>
          </cell>
          <cell r="K19">
            <v>31</v>
          </cell>
        </row>
        <row r="22">
          <cell r="F22">
            <v>144.75</v>
          </cell>
          <cell r="G22">
            <v>128.69999999999999</v>
          </cell>
          <cell r="J22" t="str">
            <v/>
          </cell>
        </row>
        <row r="23">
          <cell r="F23">
            <v>144.75</v>
          </cell>
          <cell r="G23">
            <v>128.69999999999999</v>
          </cell>
          <cell r="J23" t="str">
            <v/>
          </cell>
        </row>
        <row r="24">
          <cell r="F24">
            <v>54</v>
          </cell>
          <cell r="G24">
            <v>45</v>
          </cell>
          <cell r="J24">
            <v>1</v>
          </cell>
          <cell r="K24">
            <v>15</v>
          </cell>
        </row>
        <row r="25">
          <cell r="J25" t="str">
            <v/>
          </cell>
        </row>
        <row r="26">
          <cell r="F26">
            <v>15.75</v>
          </cell>
          <cell r="G26">
            <v>13.7</v>
          </cell>
          <cell r="J26">
            <v>1</v>
          </cell>
          <cell r="K26">
            <v>20</v>
          </cell>
        </row>
        <row r="27">
          <cell r="F27">
            <v>75</v>
          </cell>
          <cell r="G27">
            <v>70</v>
          </cell>
          <cell r="J27">
            <v>1</v>
          </cell>
          <cell r="K27">
            <v>20</v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0</v>
          </cell>
          <cell r="G37">
            <v>0</v>
          </cell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F40">
            <v>0</v>
          </cell>
          <cell r="G40">
            <v>0</v>
          </cell>
        </row>
        <row r="42">
          <cell r="F42">
            <v>17.82</v>
          </cell>
          <cell r="G42">
            <v>15.020000000000003</v>
          </cell>
          <cell r="J42" t="str">
            <v/>
          </cell>
        </row>
        <row r="43">
          <cell r="F43">
            <v>16.128</v>
          </cell>
          <cell r="G43">
            <v>13.440000000000001</v>
          </cell>
          <cell r="J43" t="str">
            <v/>
          </cell>
        </row>
        <row r="44">
          <cell r="J44" t="str">
            <v/>
          </cell>
        </row>
        <row r="45">
          <cell r="J45" t="str">
            <v/>
          </cell>
        </row>
        <row r="46">
          <cell r="F46">
            <v>5.04</v>
          </cell>
          <cell r="G46">
            <v>4.2</v>
          </cell>
          <cell r="J46">
            <v>1</v>
          </cell>
          <cell r="K46">
            <v>28</v>
          </cell>
        </row>
        <row r="47">
          <cell r="F47">
            <v>2.6880000000000002</v>
          </cell>
          <cell r="G47">
            <v>2.2400000000000002</v>
          </cell>
          <cell r="J47">
            <v>1</v>
          </cell>
          <cell r="K47">
            <v>28</v>
          </cell>
        </row>
        <row r="48">
          <cell r="J48" t="str">
            <v/>
          </cell>
        </row>
        <row r="49">
          <cell r="F49">
            <v>8.4</v>
          </cell>
          <cell r="G49">
            <v>7</v>
          </cell>
          <cell r="J49">
            <v>1</v>
          </cell>
          <cell r="K49">
            <v>28</v>
          </cell>
        </row>
        <row r="50">
          <cell r="J50" t="str">
            <v/>
          </cell>
        </row>
        <row r="59">
          <cell r="F59">
            <v>0.73199999999999998</v>
          </cell>
          <cell r="G59">
            <v>0.62000000000000011</v>
          </cell>
          <cell r="J59" t="str">
            <v/>
          </cell>
        </row>
        <row r="60">
          <cell r="J60" t="str">
            <v/>
          </cell>
        </row>
        <row r="61">
          <cell r="F61">
            <v>0.67200000000000004</v>
          </cell>
          <cell r="G61">
            <v>0.56000000000000005</v>
          </cell>
          <cell r="J61">
            <v>1</v>
          </cell>
          <cell r="K61">
            <v>28</v>
          </cell>
        </row>
        <row r="62">
          <cell r="J62" t="str">
            <v/>
          </cell>
        </row>
        <row r="63">
          <cell r="J63" t="str">
            <v/>
          </cell>
        </row>
        <row r="64">
          <cell r="J64" t="str">
            <v/>
          </cell>
        </row>
        <row r="65">
          <cell r="F65">
            <v>0.06</v>
          </cell>
          <cell r="G65">
            <v>0.06</v>
          </cell>
          <cell r="J65">
            <v>1</v>
          </cell>
          <cell r="K65">
            <v>8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69">
          <cell r="J69" t="str">
            <v/>
          </cell>
        </row>
        <row r="70">
          <cell r="F70">
            <v>59.650000000000006</v>
          </cell>
          <cell r="G70">
            <v>56.88</v>
          </cell>
          <cell r="J70" t="str">
            <v/>
          </cell>
        </row>
        <row r="71">
          <cell r="F71">
            <v>12.48</v>
          </cell>
          <cell r="G71">
            <v>10.4</v>
          </cell>
          <cell r="J71" t="str">
            <v/>
          </cell>
        </row>
        <row r="73">
          <cell r="F73">
            <v>12.48</v>
          </cell>
          <cell r="G73">
            <v>10.4</v>
          </cell>
          <cell r="J73">
            <v>1</v>
          </cell>
          <cell r="K73">
            <v>8</v>
          </cell>
        </row>
        <row r="74">
          <cell r="F74">
            <v>40.200000000000003</v>
          </cell>
          <cell r="G74">
            <v>40.200000000000003</v>
          </cell>
          <cell r="J74" t="str">
            <v/>
          </cell>
        </row>
        <row r="75">
          <cell r="F75">
            <v>0</v>
          </cell>
          <cell r="J75" t="str">
            <v/>
          </cell>
        </row>
        <row r="76">
          <cell r="F76">
            <v>40.200000000000003</v>
          </cell>
          <cell r="G76">
            <v>40.200000000000003</v>
          </cell>
          <cell r="J76">
            <v>1</v>
          </cell>
          <cell r="K76">
            <v>65</v>
          </cell>
        </row>
        <row r="77">
          <cell r="F77">
            <v>6.97</v>
          </cell>
          <cell r="G77">
            <v>6.28</v>
          </cell>
        </row>
        <row r="78">
          <cell r="F78">
            <v>2.93</v>
          </cell>
          <cell r="G78">
            <v>2.64</v>
          </cell>
          <cell r="J78">
            <v>1</v>
          </cell>
          <cell r="K78">
            <v>5</v>
          </cell>
        </row>
        <row r="79">
          <cell r="F79">
            <v>1.82</v>
          </cell>
          <cell r="G79">
            <v>1.64</v>
          </cell>
          <cell r="J79">
            <v>1</v>
          </cell>
          <cell r="K79">
            <v>5</v>
          </cell>
        </row>
        <row r="80">
          <cell r="F80">
            <v>1.39</v>
          </cell>
          <cell r="G80">
            <v>1.25</v>
          </cell>
          <cell r="J80">
            <v>1</v>
          </cell>
          <cell r="K80">
            <v>5</v>
          </cell>
        </row>
        <row r="81">
          <cell r="F81">
            <v>0.83</v>
          </cell>
          <cell r="G81">
            <v>0.75</v>
          </cell>
          <cell r="J81">
            <v>1</v>
          </cell>
          <cell r="K81">
            <v>5</v>
          </cell>
        </row>
      </sheetData>
      <sheetData sheetId="17">
        <row r="5">
          <cell r="F5">
            <v>382.94</v>
          </cell>
          <cell r="G5">
            <v>343.28</v>
          </cell>
        </row>
        <row r="6">
          <cell r="F6">
            <v>288.17</v>
          </cell>
          <cell r="G6">
            <v>257.76</v>
          </cell>
          <cell r="J6" t="str">
            <v/>
          </cell>
        </row>
        <row r="7">
          <cell r="F7">
            <v>189.49</v>
          </cell>
          <cell r="G7">
            <v>173.97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93.8</v>
          </cell>
          <cell r="G12">
            <v>86.8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F15">
            <v>93.8</v>
          </cell>
          <cell r="G15">
            <v>86.8</v>
          </cell>
          <cell r="J15">
            <v>1</v>
          </cell>
          <cell r="K15">
            <v>43</v>
          </cell>
        </row>
        <row r="16">
          <cell r="J16" t="str">
            <v/>
          </cell>
        </row>
        <row r="17">
          <cell r="F17">
            <v>2</v>
          </cell>
          <cell r="G17">
            <v>2</v>
          </cell>
          <cell r="J17">
            <v>1</v>
          </cell>
          <cell r="K17">
            <v>43</v>
          </cell>
        </row>
        <row r="18">
          <cell r="J18" t="str">
            <v/>
          </cell>
        </row>
        <row r="19">
          <cell r="F19">
            <v>93.69</v>
          </cell>
          <cell r="G19">
            <v>85.17</v>
          </cell>
          <cell r="J19">
            <v>1</v>
          </cell>
          <cell r="K19">
            <v>27</v>
          </cell>
        </row>
        <row r="22">
          <cell r="F22">
            <v>98.68</v>
          </cell>
          <cell r="G22">
            <v>83.79</v>
          </cell>
          <cell r="J22" t="str">
            <v/>
          </cell>
        </row>
        <row r="23">
          <cell r="F23">
            <v>80.22</v>
          </cell>
          <cell r="G23">
            <v>68.740000000000009</v>
          </cell>
          <cell r="J23" t="str">
            <v/>
          </cell>
        </row>
        <row r="24">
          <cell r="F24">
            <v>27</v>
          </cell>
          <cell r="G24">
            <v>22.5</v>
          </cell>
          <cell r="J24">
            <v>1</v>
          </cell>
          <cell r="K24">
            <v>15</v>
          </cell>
        </row>
        <row r="25">
          <cell r="J25" t="str">
            <v/>
          </cell>
        </row>
        <row r="26">
          <cell r="F26">
            <v>15.22</v>
          </cell>
          <cell r="G26">
            <v>13.24</v>
          </cell>
          <cell r="J26">
            <v>1</v>
          </cell>
          <cell r="K26">
            <v>10</v>
          </cell>
        </row>
        <row r="27">
          <cell r="F27">
            <v>30</v>
          </cell>
          <cell r="G27">
            <v>28</v>
          </cell>
          <cell r="J27">
            <v>1</v>
          </cell>
          <cell r="K27">
            <v>20</v>
          </cell>
        </row>
        <row r="28">
          <cell r="F28">
            <v>8</v>
          </cell>
          <cell r="G28">
            <v>5</v>
          </cell>
          <cell r="J28">
            <v>1</v>
          </cell>
          <cell r="K28">
            <v>18</v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18.46</v>
          </cell>
          <cell r="G37">
            <v>15.05</v>
          </cell>
          <cell r="J37" t="str">
            <v/>
          </cell>
        </row>
        <row r="38">
          <cell r="F38">
            <v>7.04</v>
          </cell>
          <cell r="G38">
            <v>7.04</v>
          </cell>
          <cell r="J38">
            <v>1</v>
          </cell>
          <cell r="K38">
            <v>16</v>
          </cell>
        </row>
        <row r="39">
          <cell r="F39">
            <v>11.42</v>
          </cell>
          <cell r="G39">
            <v>8.01</v>
          </cell>
          <cell r="J39">
            <v>1</v>
          </cell>
          <cell r="K39">
            <v>16</v>
          </cell>
        </row>
        <row r="40">
          <cell r="F40">
            <v>0</v>
          </cell>
          <cell r="G40">
            <v>0</v>
          </cell>
        </row>
        <row r="42">
          <cell r="F42">
            <v>34.82</v>
          </cell>
          <cell r="G42">
            <v>32.519999999999996</v>
          </cell>
          <cell r="J42" t="str">
            <v/>
          </cell>
        </row>
        <row r="43">
          <cell r="F43">
            <v>8.2799999999999994</v>
          </cell>
          <cell r="G43">
            <v>6.9</v>
          </cell>
          <cell r="J43" t="str">
            <v/>
          </cell>
        </row>
        <row r="44">
          <cell r="J44" t="str">
            <v/>
          </cell>
        </row>
        <row r="45">
          <cell r="J45" t="str">
            <v/>
          </cell>
        </row>
        <row r="46">
          <cell r="F46">
            <v>4.1399999999999997</v>
          </cell>
          <cell r="G46">
            <v>3.45</v>
          </cell>
          <cell r="J46">
            <v>1</v>
          </cell>
          <cell r="K46">
            <v>23</v>
          </cell>
        </row>
        <row r="47">
          <cell r="J47" t="str">
            <v/>
          </cell>
        </row>
        <row r="48">
          <cell r="J48" t="str">
            <v/>
          </cell>
        </row>
        <row r="49">
          <cell r="J49" t="str">
            <v/>
          </cell>
        </row>
        <row r="50">
          <cell r="F50">
            <v>4.1399999999999997</v>
          </cell>
          <cell r="G50">
            <v>3.45</v>
          </cell>
          <cell r="J50">
            <v>1</v>
          </cell>
          <cell r="K50">
            <v>23</v>
          </cell>
        </row>
        <row r="59">
          <cell r="F59">
            <v>5.5799999999999992</v>
          </cell>
          <cell r="G59">
            <v>4.6599999999999993</v>
          </cell>
          <cell r="J59" t="str">
            <v/>
          </cell>
        </row>
        <row r="60">
          <cell r="J60" t="str">
            <v/>
          </cell>
        </row>
        <row r="61">
          <cell r="J61" t="str">
            <v/>
          </cell>
        </row>
        <row r="62">
          <cell r="J62" t="str">
            <v/>
          </cell>
        </row>
        <row r="63">
          <cell r="F63">
            <v>5.52</v>
          </cell>
          <cell r="G63">
            <v>4.5999999999999996</v>
          </cell>
          <cell r="J63">
            <v>1</v>
          </cell>
          <cell r="K63">
            <v>23</v>
          </cell>
        </row>
        <row r="64">
          <cell r="J64" t="str">
            <v/>
          </cell>
        </row>
        <row r="65">
          <cell r="F65">
            <v>0.06</v>
          </cell>
          <cell r="G65">
            <v>0.06</v>
          </cell>
          <cell r="J65">
            <v>1</v>
          </cell>
          <cell r="K65">
            <v>5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69">
          <cell r="F69">
            <v>20</v>
          </cell>
          <cell r="G69">
            <v>20</v>
          </cell>
          <cell r="J69">
            <v>1</v>
          </cell>
          <cell r="K69">
            <v>24</v>
          </cell>
        </row>
        <row r="70">
          <cell r="F70">
            <v>59.95</v>
          </cell>
          <cell r="G70">
            <v>53</v>
          </cell>
          <cell r="J70" t="str">
            <v/>
          </cell>
        </row>
        <row r="71">
          <cell r="F71">
            <v>36.96</v>
          </cell>
          <cell r="G71">
            <v>30.8</v>
          </cell>
          <cell r="J71" t="str">
            <v/>
          </cell>
        </row>
        <row r="72">
          <cell r="F72">
            <v>12</v>
          </cell>
          <cell r="G72">
            <v>10</v>
          </cell>
          <cell r="J72">
            <v>1</v>
          </cell>
          <cell r="K72">
            <v>5</v>
          </cell>
        </row>
        <row r="73">
          <cell r="F73">
            <v>24.96</v>
          </cell>
          <cell r="G73">
            <v>20.8</v>
          </cell>
          <cell r="J73">
            <v>1</v>
          </cell>
          <cell r="K73">
            <v>16</v>
          </cell>
        </row>
        <row r="74">
          <cell r="F74">
            <v>15</v>
          </cell>
          <cell r="G74">
            <v>15</v>
          </cell>
          <cell r="J74" t="str">
            <v/>
          </cell>
        </row>
        <row r="75">
          <cell r="F75">
            <v>0</v>
          </cell>
          <cell r="J75" t="str">
            <v/>
          </cell>
        </row>
        <row r="76">
          <cell r="F76">
            <v>15</v>
          </cell>
          <cell r="G76">
            <v>15</v>
          </cell>
          <cell r="J76">
            <v>1</v>
          </cell>
          <cell r="K76">
            <v>67</v>
          </cell>
        </row>
        <row r="77">
          <cell r="F77">
            <v>7.99</v>
          </cell>
          <cell r="G77">
            <v>7.2</v>
          </cell>
        </row>
        <row r="78">
          <cell r="F78">
            <v>1.33</v>
          </cell>
          <cell r="G78">
            <v>1.2</v>
          </cell>
          <cell r="J78">
            <v>1</v>
          </cell>
          <cell r="K78">
            <v>2</v>
          </cell>
        </row>
        <row r="79">
          <cell r="F79">
            <v>4.4400000000000004</v>
          </cell>
          <cell r="G79">
            <v>4</v>
          </cell>
          <cell r="J79">
            <v>1</v>
          </cell>
          <cell r="K79">
            <v>5</v>
          </cell>
        </row>
        <row r="80">
          <cell r="F80">
            <v>1.39</v>
          </cell>
          <cell r="G80">
            <v>1.25</v>
          </cell>
          <cell r="J80">
            <v>1</v>
          </cell>
          <cell r="K80">
            <v>5</v>
          </cell>
        </row>
        <row r="81">
          <cell r="F81">
            <v>0.83</v>
          </cell>
          <cell r="G81">
            <v>0.75</v>
          </cell>
          <cell r="J81">
            <v>1</v>
          </cell>
          <cell r="K81">
            <v>5</v>
          </cell>
        </row>
      </sheetData>
      <sheetData sheetId="18">
        <row r="5">
          <cell r="F5">
            <v>259.16000000000003</v>
          </cell>
          <cell r="G5">
            <v>252.86999999999998</v>
          </cell>
        </row>
        <row r="6">
          <cell r="F6">
            <v>234.55</v>
          </cell>
          <cell r="G6">
            <v>230.95</v>
          </cell>
          <cell r="J6" t="str">
            <v/>
          </cell>
        </row>
        <row r="7">
          <cell r="F7">
            <v>234.55</v>
          </cell>
          <cell r="G7">
            <v>230.95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75</v>
          </cell>
          <cell r="G12">
            <v>75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F16">
            <v>75</v>
          </cell>
          <cell r="G16">
            <v>75</v>
          </cell>
          <cell r="J16">
            <v>1</v>
          </cell>
          <cell r="K16">
            <v>15</v>
          </cell>
        </row>
        <row r="17">
          <cell r="J17" t="str">
            <v/>
          </cell>
        </row>
        <row r="18">
          <cell r="F18">
            <v>120</v>
          </cell>
          <cell r="G18">
            <v>120</v>
          </cell>
          <cell r="J18">
            <v>1</v>
          </cell>
          <cell r="K18">
            <v>30</v>
          </cell>
        </row>
        <row r="19">
          <cell r="F19">
            <v>39.549999999999997</v>
          </cell>
          <cell r="G19">
            <v>35.950000000000003</v>
          </cell>
          <cell r="J19">
            <v>1</v>
          </cell>
          <cell r="K19">
            <v>15</v>
          </cell>
        </row>
        <row r="22">
          <cell r="F22">
            <v>0</v>
          </cell>
          <cell r="G22">
            <v>0</v>
          </cell>
          <cell r="J22" t="str">
            <v/>
          </cell>
        </row>
        <row r="23">
          <cell r="F23">
            <v>0</v>
          </cell>
          <cell r="G23">
            <v>0</v>
          </cell>
          <cell r="J23" t="str">
            <v/>
          </cell>
        </row>
        <row r="24">
          <cell r="J24" t="str">
            <v/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0</v>
          </cell>
          <cell r="G37">
            <v>0</v>
          </cell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F40">
            <v>0</v>
          </cell>
          <cell r="G40">
            <v>0</v>
          </cell>
        </row>
        <row r="42">
          <cell r="F42">
            <v>15.48</v>
          </cell>
          <cell r="G42">
            <v>12.98</v>
          </cell>
          <cell r="J42" t="str">
            <v/>
          </cell>
        </row>
        <row r="43">
          <cell r="F43">
            <v>13.032</v>
          </cell>
          <cell r="G43">
            <v>10.86</v>
          </cell>
          <cell r="J43" t="str">
            <v/>
          </cell>
        </row>
        <row r="44">
          <cell r="J44" t="str">
            <v/>
          </cell>
        </row>
        <row r="45">
          <cell r="J45" t="str">
            <v/>
          </cell>
        </row>
        <row r="46">
          <cell r="J46" t="str">
            <v/>
          </cell>
        </row>
        <row r="47">
          <cell r="F47">
            <v>0.38400000000000001</v>
          </cell>
          <cell r="G47">
            <v>0.32</v>
          </cell>
          <cell r="J47">
            <v>1</v>
          </cell>
          <cell r="K47">
            <v>4</v>
          </cell>
        </row>
        <row r="48">
          <cell r="F48">
            <v>4.8000000000000001E-2</v>
          </cell>
          <cell r="G48">
            <v>0.04</v>
          </cell>
          <cell r="J48">
            <v>1</v>
          </cell>
          <cell r="K48">
            <v>4</v>
          </cell>
        </row>
        <row r="49">
          <cell r="J49" t="str">
            <v/>
          </cell>
        </row>
        <row r="50">
          <cell r="J50" t="str">
            <v/>
          </cell>
        </row>
        <row r="52">
          <cell r="F52">
            <v>12.6</v>
          </cell>
          <cell r="G52">
            <v>10.5</v>
          </cell>
          <cell r="J52">
            <v>1</v>
          </cell>
          <cell r="K52">
            <v>28</v>
          </cell>
        </row>
        <row r="59">
          <cell r="F59">
            <v>1.968</v>
          </cell>
          <cell r="G59">
            <v>1.64</v>
          </cell>
          <cell r="J59" t="str">
            <v/>
          </cell>
        </row>
        <row r="60">
          <cell r="F60">
            <v>0.52800000000000002</v>
          </cell>
          <cell r="G60">
            <v>0.44</v>
          </cell>
          <cell r="J60">
            <v>1</v>
          </cell>
          <cell r="K60">
            <v>4</v>
          </cell>
        </row>
        <row r="61">
          <cell r="J61" t="str">
            <v/>
          </cell>
        </row>
        <row r="62">
          <cell r="J62" t="str">
            <v/>
          </cell>
        </row>
        <row r="63">
          <cell r="J63" t="str">
            <v/>
          </cell>
        </row>
        <row r="64">
          <cell r="F64">
            <v>1.44</v>
          </cell>
          <cell r="G64">
            <v>1.2</v>
          </cell>
          <cell r="J64">
            <v>1</v>
          </cell>
          <cell r="K64">
            <v>4</v>
          </cell>
        </row>
        <row r="66">
          <cell r="F66">
            <v>0.48</v>
          </cell>
          <cell r="G66">
            <v>0.48</v>
          </cell>
          <cell r="J66">
            <v>1</v>
          </cell>
          <cell r="K66">
            <v>1</v>
          </cell>
        </row>
        <row r="69">
          <cell r="J69" t="str">
            <v/>
          </cell>
        </row>
        <row r="70">
          <cell r="F70">
            <v>9.1300000000000008</v>
          </cell>
          <cell r="G70">
            <v>8.94</v>
          </cell>
          <cell r="J70" t="str">
            <v/>
          </cell>
        </row>
        <row r="71">
          <cell r="F71">
            <v>0</v>
          </cell>
          <cell r="G71">
            <v>0</v>
          </cell>
          <cell r="J71" t="str">
            <v/>
          </cell>
        </row>
        <row r="72">
          <cell r="J72" t="str">
            <v/>
          </cell>
        </row>
        <row r="73">
          <cell r="J73" t="str">
            <v/>
          </cell>
        </row>
        <row r="74">
          <cell r="F74">
            <v>7.2</v>
          </cell>
          <cell r="G74">
            <v>7.2</v>
          </cell>
          <cell r="J74" t="str">
            <v/>
          </cell>
        </row>
        <row r="75">
          <cell r="J75" t="str">
            <v/>
          </cell>
        </row>
        <row r="76">
          <cell r="F76">
            <v>7.2</v>
          </cell>
          <cell r="G76">
            <v>7.2</v>
          </cell>
          <cell r="J76">
            <v>1</v>
          </cell>
          <cell r="K76">
            <v>29</v>
          </cell>
        </row>
        <row r="77">
          <cell r="F77">
            <v>1.93</v>
          </cell>
          <cell r="G77">
            <v>1.74</v>
          </cell>
        </row>
        <row r="78">
          <cell r="F78">
            <v>0.6</v>
          </cell>
          <cell r="G78">
            <v>0.54</v>
          </cell>
          <cell r="J78">
            <v>1</v>
          </cell>
          <cell r="K78">
            <v>2</v>
          </cell>
        </row>
        <row r="79">
          <cell r="F79">
            <v>0</v>
          </cell>
          <cell r="J79" t="str">
            <v/>
          </cell>
        </row>
        <row r="80">
          <cell r="F80">
            <v>0.83</v>
          </cell>
          <cell r="G80">
            <v>0.75</v>
          </cell>
          <cell r="J80">
            <v>1</v>
          </cell>
          <cell r="K80">
            <v>3</v>
          </cell>
        </row>
        <row r="81">
          <cell r="F81">
            <v>0.5</v>
          </cell>
          <cell r="G81">
            <v>0.45</v>
          </cell>
          <cell r="J81">
            <v>1</v>
          </cell>
          <cell r="K81">
            <v>3</v>
          </cell>
        </row>
      </sheetData>
      <sheetData sheetId="19">
        <row r="5">
          <cell r="F5">
            <v>120.97</v>
          </cell>
          <cell r="G5">
            <v>117.80799999999999</v>
          </cell>
        </row>
        <row r="6">
          <cell r="F6">
            <v>0</v>
          </cell>
          <cell r="G6">
            <v>0</v>
          </cell>
          <cell r="J6" t="str">
            <v/>
          </cell>
        </row>
        <row r="7">
          <cell r="F7">
            <v>0</v>
          </cell>
          <cell r="G7">
            <v>0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0</v>
          </cell>
          <cell r="G12">
            <v>0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J19" t="str">
            <v/>
          </cell>
        </row>
        <row r="22">
          <cell r="F22">
            <v>0</v>
          </cell>
          <cell r="G22">
            <v>0</v>
          </cell>
          <cell r="J22" t="str">
            <v/>
          </cell>
        </row>
        <row r="23">
          <cell r="F23">
            <v>0</v>
          </cell>
          <cell r="G23">
            <v>0</v>
          </cell>
          <cell r="J23" t="str">
            <v/>
          </cell>
        </row>
        <row r="24">
          <cell r="J24" t="str">
            <v/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0</v>
          </cell>
          <cell r="G37">
            <v>0</v>
          </cell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F40">
            <v>0</v>
          </cell>
          <cell r="G40">
            <v>0</v>
          </cell>
        </row>
        <row r="42">
          <cell r="F42">
            <v>60.68</v>
          </cell>
          <cell r="G42">
            <v>58.980000000000004</v>
          </cell>
          <cell r="J42" t="str">
            <v/>
          </cell>
        </row>
        <row r="43">
          <cell r="F43">
            <v>9.9599999999999991</v>
          </cell>
          <cell r="G43">
            <v>8.3000000000000007</v>
          </cell>
          <cell r="J43" t="str">
            <v/>
          </cell>
        </row>
        <row r="44">
          <cell r="F44">
            <v>0.18</v>
          </cell>
          <cell r="G44">
            <v>0.15</v>
          </cell>
          <cell r="J44">
            <v>1</v>
          </cell>
          <cell r="K44">
            <v>1</v>
          </cell>
        </row>
        <row r="45">
          <cell r="F45">
            <v>0.18</v>
          </cell>
          <cell r="G45">
            <v>0.15</v>
          </cell>
          <cell r="J45">
            <v>1</v>
          </cell>
          <cell r="K45">
            <v>1</v>
          </cell>
        </row>
        <row r="46">
          <cell r="J46" t="str">
            <v/>
          </cell>
        </row>
        <row r="47">
          <cell r="J47" t="str">
            <v/>
          </cell>
        </row>
        <row r="48">
          <cell r="J48" t="str">
            <v/>
          </cell>
        </row>
        <row r="49">
          <cell r="J49" t="str">
            <v/>
          </cell>
        </row>
        <row r="50">
          <cell r="J50" t="str">
            <v/>
          </cell>
        </row>
        <row r="51">
          <cell r="F51">
            <v>9.6</v>
          </cell>
          <cell r="G51">
            <v>8</v>
          </cell>
          <cell r="J51">
            <v>1</v>
          </cell>
          <cell r="K51">
            <v>30</v>
          </cell>
        </row>
        <row r="59">
          <cell r="F59">
            <v>0.24</v>
          </cell>
          <cell r="G59">
            <v>0.2</v>
          </cell>
          <cell r="J59" t="str">
            <v/>
          </cell>
        </row>
        <row r="60">
          <cell r="J60" t="str">
            <v/>
          </cell>
        </row>
        <row r="61">
          <cell r="J61" t="str">
            <v/>
          </cell>
        </row>
        <row r="62">
          <cell r="J62" t="str">
            <v/>
          </cell>
        </row>
        <row r="63">
          <cell r="F63">
            <v>0.24</v>
          </cell>
          <cell r="G63">
            <v>0.2</v>
          </cell>
          <cell r="J63">
            <v>1</v>
          </cell>
          <cell r="K63">
            <v>1</v>
          </cell>
        </row>
        <row r="64">
          <cell r="J64" t="str">
            <v/>
          </cell>
        </row>
        <row r="66">
          <cell r="F66">
            <v>0.48</v>
          </cell>
          <cell r="G66">
            <v>0.48</v>
          </cell>
          <cell r="J66">
            <v>1</v>
          </cell>
          <cell r="K66">
            <v>1</v>
          </cell>
        </row>
        <row r="69">
          <cell r="F69">
            <v>50</v>
          </cell>
          <cell r="G69">
            <v>50</v>
          </cell>
          <cell r="J69">
            <v>1</v>
          </cell>
          <cell r="K69">
            <v>40</v>
          </cell>
        </row>
        <row r="70">
          <cell r="F70">
            <v>60.29</v>
          </cell>
          <cell r="G70">
            <v>58.827999999999996</v>
          </cell>
          <cell r="J70" t="str">
            <v/>
          </cell>
        </row>
        <row r="71">
          <cell r="F71">
            <v>1.56</v>
          </cell>
          <cell r="G71">
            <v>1.3</v>
          </cell>
          <cell r="J71" t="str">
            <v/>
          </cell>
        </row>
        <row r="73">
          <cell r="F73">
            <v>1.56</v>
          </cell>
          <cell r="G73">
            <v>1.3</v>
          </cell>
          <cell r="J73">
            <v>1</v>
          </cell>
          <cell r="K73">
            <v>1</v>
          </cell>
        </row>
        <row r="74">
          <cell r="F74">
            <v>46.8</v>
          </cell>
          <cell r="G74">
            <v>46.8</v>
          </cell>
          <cell r="J74" t="str">
            <v/>
          </cell>
        </row>
        <row r="75">
          <cell r="F75">
            <v>46.8</v>
          </cell>
          <cell r="G75">
            <v>46.8</v>
          </cell>
          <cell r="J75">
            <v>1</v>
          </cell>
          <cell r="K75">
            <v>40</v>
          </cell>
        </row>
        <row r="76">
          <cell r="F76">
            <v>0</v>
          </cell>
          <cell r="J76" t="str">
            <v/>
          </cell>
        </row>
        <row r="77">
          <cell r="F77">
            <v>11.93</v>
          </cell>
          <cell r="G77">
            <v>10.728</v>
          </cell>
        </row>
        <row r="78">
          <cell r="F78">
            <v>3.58</v>
          </cell>
          <cell r="G78">
            <v>3.222</v>
          </cell>
          <cell r="J78">
            <v>1</v>
          </cell>
          <cell r="K78">
            <v>8</v>
          </cell>
        </row>
        <row r="79">
          <cell r="F79">
            <v>2.5099999999999998</v>
          </cell>
          <cell r="G79">
            <v>2.2559999999999998</v>
          </cell>
          <cell r="J79">
            <v>1</v>
          </cell>
          <cell r="K79">
            <v>13</v>
          </cell>
        </row>
        <row r="80">
          <cell r="F80">
            <v>4.17</v>
          </cell>
          <cell r="G80">
            <v>3.75</v>
          </cell>
          <cell r="J80">
            <v>1</v>
          </cell>
          <cell r="K80">
            <v>15</v>
          </cell>
        </row>
        <row r="81">
          <cell r="F81">
            <v>1.67</v>
          </cell>
          <cell r="G81">
            <v>1.5</v>
          </cell>
          <cell r="J81">
            <v>1</v>
          </cell>
          <cell r="K81">
            <v>10</v>
          </cell>
        </row>
      </sheetData>
      <sheetData sheetId="20">
        <row r="5">
          <cell r="F5">
            <v>178.36</v>
          </cell>
          <cell r="G5">
            <v>166.26999999999998</v>
          </cell>
        </row>
        <row r="6">
          <cell r="F6">
            <v>123.88</v>
          </cell>
          <cell r="G6">
            <v>112.19</v>
          </cell>
          <cell r="J6" t="str">
            <v/>
          </cell>
        </row>
        <row r="7">
          <cell r="F7">
            <v>83.2</v>
          </cell>
          <cell r="G7">
            <v>79.2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83.2</v>
          </cell>
          <cell r="G12">
            <v>79.2</v>
          </cell>
          <cell r="J12" t="str">
            <v/>
          </cell>
        </row>
        <row r="13">
          <cell r="F13">
            <v>83.2</v>
          </cell>
          <cell r="G13">
            <v>79.2</v>
          </cell>
          <cell r="J13">
            <v>1</v>
          </cell>
          <cell r="K13">
            <v>34</v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J19" t="str">
            <v/>
          </cell>
        </row>
        <row r="22">
          <cell r="F22">
            <v>40.68</v>
          </cell>
          <cell r="G22">
            <v>32.99</v>
          </cell>
          <cell r="J22" t="str">
            <v/>
          </cell>
        </row>
        <row r="23">
          <cell r="F23">
            <v>0</v>
          </cell>
          <cell r="G23">
            <v>0</v>
          </cell>
          <cell r="J23" t="str">
            <v/>
          </cell>
        </row>
        <row r="24">
          <cell r="J24" t="str">
            <v/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40.68</v>
          </cell>
          <cell r="G37">
            <v>32.99</v>
          </cell>
          <cell r="J37" t="str">
            <v/>
          </cell>
        </row>
        <row r="38">
          <cell r="F38">
            <v>14.31</v>
          </cell>
          <cell r="G38">
            <v>14.31</v>
          </cell>
          <cell r="J38">
            <v>1</v>
          </cell>
          <cell r="K38">
            <v>21</v>
          </cell>
        </row>
        <row r="39">
          <cell r="F39">
            <v>26.37</v>
          </cell>
          <cell r="G39">
            <v>18.68</v>
          </cell>
          <cell r="J39">
            <v>1</v>
          </cell>
          <cell r="K39">
            <v>21</v>
          </cell>
        </row>
        <row r="40">
          <cell r="F40">
            <v>0</v>
          </cell>
          <cell r="G40">
            <v>0</v>
          </cell>
        </row>
        <row r="42">
          <cell r="F42">
            <v>7.68</v>
          </cell>
          <cell r="G42">
            <v>7.28</v>
          </cell>
          <cell r="J42" t="str">
            <v/>
          </cell>
        </row>
        <row r="43">
          <cell r="F43">
            <v>1.44</v>
          </cell>
          <cell r="G43">
            <v>1.2</v>
          </cell>
          <cell r="J43" t="str">
            <v/>
          </cell>
        </row>
        <row r="44">
          <cell r="F44">
            <v>0.72</v>
          </cell>
          <cell r="G44">
            <v>0.6</v>
          </cell>
          <cell r="J44">
            <v>1</v>
          </cell>
          <cell r="K44">
            <v>4</v>
          </cell>
        </row>
        <row r="45">
          <cell r="J45" t="str">
            <v/>
          </cell>
        </row>
        <row r="46">
          <cell r="F46">
            <v>0.72</v>
          </cell>
          <cell r="G46">
            <v>0.6</v>
          </cell>
          <cell r="J46">
            <v>1</v>
          </cell>
          <cell r="K46">
            <v>4</v>
          </cell>
        </row>
        <row r="47">
          <cell r="J47" t="str">
            <v/>
          </cell>
        </row>
        <row r="48">
          <cell r="J48" t="str">
            <v/>
          </cell>
        </row>
        <row r="49">
          <cell r="J49" t="str">
            <v/>
          </cell>
        </row>
        <row r="50">
          <cell r="J50" t="str">
            <v/>
          </cell>
        </row>
        <row r="59">
          <cell r="F59">
            <v>0.96</v>
          </cell>
          <cell r="G59">
            <v>0.8</v>
          </cell>
          <cell r="J59" t="str">
            <v/>
          </cell>
        </row>
        <row r="60">
          <cell r="J60" t="str">
            <v/>
          </cell>
        </row>
        <row r="61">
          <cell r="J61" t="str">
            <v/>
          </cell>
        </row>
        <row r="62">
          <cell r="J62" t="str">
            <v/>
          </cell>
        </row>
        <row r="63">
          <cell r="F63">
            <v>0.96</v>
          </cell>
          <cell r="G63">
            <v>0.8</v>
          </cell>
          <cell r="J63">
            <v>1</v>
          </cell>
          <cell r="K63">
            <v>4</v>
          </cell>
        </row>
        <row r="64">
          <cell r="J64" t="str">
            <v/>
          </cell>
        </row>
        <row r="66">
          <cell r="F66">
            <v>5.28</v>
          </cell>
          <cell r="G66">
            <v>5.28</v>
          </cell>
          <cell r="J66">
            <v>1</v>
          </cell>
          <cell r="K66">
            <v>11</v>
          </cell>
        </row>
        <row r="69">
          <cell r="J69" t="str">
            <v/>
          </cell>
        </row>
        <row r="70">
          <cell r="F70">
            <v>46.8</v>
          </cell>
          <cell r="G70">
            <v>46.8</v>
          </cell>
          <cell r="J70" t="str">
            <v/>
          </cell>
        </row>
        <row r="71">
          <cell r="F71">
            <v>0</v>
          </cell>
          <cell r="G71">
            <v>0</v>
          </cell>
          <cell r="J71" t="str">
            <v/>
          </cell>
        </row>
        <row r="72">
          <cell r="J72" t="str">
            <v/>
          </cell>
        </row>
        <row r="73">
          <cell r="J73" t="str">
            <v/>
          </cell>
        </row>
        <row r="74">
          <cell r="F74">
            <v>46.8</v>
          </cell>
          <cell r="G74">
            <v>46.8</v>
          </cell>
          <cell r="J74" t="str">
            <v/>
          </cell>
        </row>
        <row r="75">
          <cell r="F75">
            <v>46.8</v>
          </cell>
          <cell r="G75">
            <v>46.8</v>
          </cell>
          <cell r="J75">
            <v>1</v>
          </cell>
          <cell r="K75">
            <v>34</v>
          </cell>
        </row>
        <row r="76">
          <cell r="F76">
            <v>0</v>
          </cell>
          <cell r="J76" t="str">
            <v/>
          </cell>
        </row>
        <row r="77">
          <cell r="F77">
            <v>0</v>
          </cell>
          <cell r="G77">
            <v>0</v>
          </cell>
        </row>
        <row r="78">
          <cell r="F78">
            <v>0</v>
          </cell>
          <cell r="J78" t="str">
            <v/>
          </cell>
        </row>
        <row r="79">
          <cell r="F79">
            <v>0</v>
          </cell>
          <cell r="J79" t="str">
            <v/>
          </cell>
        </row>
        <row r="80">
          <cell r="F80">
            <v>0</v>
          </cell>
          <cell r="J80" t="str">
            <v/>
          </cell>
        </row>
        <row r="81">
          <cell r="F81">
            <v>0</v>
          </cell>
          <cell r="J81" t="str">
            <v/>
          </cell>
        </row>
      </sheetData>
      <sheetData sheetId="21">
        <row r="5">
          <cell r="F5">
            <v>874.88299999999992</v>
          </cell>
          <cell r="G5">
            <v>786.31100000000004</v>
          </cell>
        </row>
        <row r="6">
          <cell r="F6">
            <v>768.84299999999996</v>
          </cell>
          <cell r="G6">
            <v>692.52300000000002</v>
          </cell>
          <cell r="J6" t="str">
            <v/>
          </cell>
        </row>
        <row r="7">
          <cell r="F7">
            <v>502.45299999999997</v>
          </cell>
          <cell r="G7">
            <v>460.63299999999998</v>
          </cell>
          <cell r="J7" t="str">
            <v/>
          </cell>
        </row>
        <row r="8">
          <cell r="F8">
            <v>344.19299999999998</v>
          </cell>
          <cell r="G8">
            <v>314.19299999999998</v>
          </cell>
          <cell r="J8" t="str">
            <v/>
          </cell>
        </row>
        <row r="9">
          <cell r="F9">
            <v>344.19299999999998</v>
          </cell>
          <cell r="G9">
            <v>314.19299999999998</v>
          </cell>
          <cell r="J9">
            <v>1</v>
          </cell>
          <cell r="K9">
            <v>36</v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72.2</v>
          </cell>
          <cell r="G12">
            <v>68.2</v>
          </cell>
          <cell r="J12" t="str">
            <v/>
          </cell>
        </row>
        <row r="13">
          <cell r="J13" t="str">
            <v/>
          </cell>
        </row>
        <row r="14">
          <cell r="F14">
            <v>72.2</v>
          </cell>
          <cell r="G14">
            <v>68.2</v>
          </cell>
          <cell r="J14">
            <v>1</v>
          </cell>
          <cell r="K14">
            <v>22</v>
          </cell>
        </row>
        <row r="15">
          <cell r="J15" t="str">
            <v/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F19">
            <v>86.06</v>
          </cell>
          <cell r="G19">
            <v>78.239999999999995</v>
          </cell>
          <cell r="J19">
            <v>1</v>
          </cell>
          <cell r="K19">
            <v>57</v>
          </cell>
        </row>
        <row r="22">
          <cell r="F22">
            <v>266.39</v>
          </cell>
          <cell r="G22">
            <v>231.89000000000001</v>
          </cell>
          <cell r="J22" t="str">
            <v/>
          </cell>
        </row>
        <row r="23">
          <cell r="F23">
            <v>199.02</v>
          </cell>
          <cell r="G23">
            <v>173.67000000000002</v>
          </cell>
          <cell r="J23" t="str">
            <v/>
          </cell>
        </row>
        <row r="24">
          <cell r="F24">
            <v>34.200000000000003</v>
          </cell>
          <cell r="G24">
            <v>28.5</v>
          </cell>
          <cell r="J24">
            <v>1</v>
          </cell>
          <cell r="K24">
            <v>3</v>
          </cell>
        </row>
        <row r="25">
          <cell r="J25" t="str">
            <v/>
          </cell>
        </row>
        <row r="26">
          <cell r="F26">
            <v>107.16000000000001</v>
          </cell>
          <cell r="G26">
            <v>93.18</v>
          </cell>
          <cell r="J26">
            <v>1</v>
          </cell>
          <cell r="K26">
            <v>3</v>
          </cell>
        </row>
        <row r="27">
          <cell r="F27">
            <v>29.040000000000003</v>
          </cell>
          <cell r="G27">
            <v>27.1</v>
          </cell>
          <cell r="J27">
            <v>1</v>
          </cell>
          <cell r="K27">
            <v>3</v>
          </cell>
        </row>
        <row r="28">
          <cell r="J28" t="str">
            <v/>
          </cell>
        </row>
        <row r="29">
          <cell r="F29">
            <v>14.82</v>
          </cell>
          <cell r="G29">
            <v>12.89</v>
          </cell>
          <cell r="J29">
            <v>1</v>
          </cell>
          <cell r="K29">
            <v>3</v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F34">
            <v>13.8</v>
          </cell>
          <cell r="G34">
            <v>12</v>
          </cell>
          <cell r="J34">
            <v>1</v>
          </cell>
          <cell r="K34">
            <v>3</v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67.37</v>
          </cell>
          <cell r="G37">
            <v>58.22</v>
          </cell>
          <cell r="J37" t="str">
            <v/>
          </cell>
        </row>
        <row r="38">
          <cell r="F38">
            <v>32.03</v>
          </cell>
          <cell r="G38">
            <v>32.03</v>
          </cell>
          <cell r="J38">
            <v>1</v>
          </cell>
          <cell r="K38">
            <v>48</v>
          </cell>
        </row>
        <row r="39">
          <cell r="F39">
            <v>35.340000000000003</v>
          </cell>
          <cell r="G39">
            <v>26.19</v>
          </cell>
          <cell r="J39">
            <v>1</v>
          </cell>
          <cell r="K39">
            <v>48</v>
          </cell>
        </row>
        <row r="40">
          <cell r="F40">
            <v>0</v>
          </cell>
          <cell r="G40">
            <v>0</v>
          </cell>
        </row>
        <row r="42">
          <cell r="F42">
            <v>4.0199999999999996</v>
          </cell>
          <cell r="G42">
            <v>3.52</v>
          </cell>
          <cell r="J42" t="str">
            <v/>
          </cell>
        </row>
        <row r="43">
          <cell r="F43">
            <v>1.44</v>
          </cell>
          <cell r="G43">
            <v>1.2</v>
          </cell>
          <cell r="J43" t="str">
            <v/>
          </cell>
        </row>
        <row r="44">
          <cell r="J44" t="str">
            <v/>
          </cell>
        </row>
        <row r="45">
          <cell r="J45" t="str">
            <v/>
          </cell>
        </row>
        <row r="46">
          <cell r="J46" t="str">
            <v/>
          </cell>
        </row>
        <row r="47">
          <cell r="F47">
            <v>1.44</v>
          </cell>
          <cell r="G47">
            <v>1.2</v>
          </cell>
          <cell r="J47">
            <v>1</v>
          </cell>
          <cell r="K47">
            <v>5</v>
          </cell>
        </row>
        <row r="48">
          <cell r="J48" t="str">
            <v/>
          </cell>
        </row>
        <row r="49">
          <cell r="J49" t="str">
            <v/>
          </cell>
        </row>
        <row r="50">
          <cell r="J50" t="str">
            <v/>
          </cell>
        </row>
        <row r="59">
          <cell r="F59">
            <v>1.62</v>
          </cell>
          <cell r="G59">
            <v>1.36</v>
          </cell>
          <cell r="J59" t="str">
            <v/>
          </cell>
        </row>
        <row r="60">
          <cell r="J60" t="str">
            <v/>
          </cell>
        </row>
        <row r="61">
          <cell r="F61">
            <v>0.36</v>
          </cell>
          <cell r="G61">
            <v>0.3</v>
          </cell>
          <cell r="J61">
            <v>1</v>
          </cell>
          <cell r="K61">
            <v>5</v>
          </cell>
        </row>
        <row r="62">
          <cell r="J62" t="str">
            <v/>
          </cell>
        </row>
        <row r="63">
          <cell r="F63">
            <v>1.2</v>
          </cell>
          <cell r="G63">
            <v>1</v>
          </cell>
          <cell r="J63">
            <v>1</v>
          </cell>
          <cell r="K63">
            <v>5</v>
          </cell>
        </row>
        <row r="64">
          <cell r="J64" t="str">
            <v/>
          </cell>
        </row>
        <row r="65">
          <cell r="F65">
            <v>0.06</v>
          </cell>
          <cell r="G65">
            <v>0.06</v>
          </cell>
          <cell r="J65">
            <v>1</v>
          </cell>
          <cell r="K65">
            <v>5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69">
          <cell r="J69" t="str">
            <v/>
          </cell>
        </row>
        <row r="70">
          <cell r="F70">
            <v>102.02</v>
          </cell>
          <cell r="G70">
            <v>90.268000000000001</v>
          </cell>
          <cell r="J70" t="str">
            <v/>
          </cell>
        </row>
        <row r="71">
          <cell r="F71">
            <v>69.72</v>
          </cell>
          <cell r="G71">
            <v>58.1</v>
          </cell>
          <cell r="J71" t="str">
            <v/>
          </cell>
        </row>
        <row r="72">
          <cell r="F72">
            <v>12</v>
          </cell>
          <cell r="G72">
            <v>10</v>
          </cell>
          <cell r="K72">
            <v>5</v>
          </cell>
        </row>
        <row r="73">
          <cell r="F73">
            <v>57.72</v>
          </cell>
          <cell r="G73">
            <v>48.1</v>
          </cell>
          <cell r="K73">
            <v>37</v>
          </cell>
        </row>
        <row r="74">
          <cell r="F74">
            <v>31</v>
          </cell>
          <cell r="G74">
            <v>31</v>
          </cell>
          <cell r="J74" t="str">
            <v/>
          </cell>
        </row>
        <row r="75">
          <cell r="F75">
            <v>0</v>
          </cell>
          <cell r="J75" t="str">
            <v/>
          </cell>
        </row>
        <row r="76">
          <cell r="F76">
            <v>31</v>
          </cell>
          <cell r="G76">
            <v>31</v>
          </cell>
          <cell r="J76">
            <v>1</v>
          </cell>
          <cell r="K76">
            <v>99</v>
          </cell>
        </row>
        <row r="77">
          <cell r="F77">
            <v>1.3</v>
          </cell>
          <cell r="G77">
            <v>1.1679999999999999</v>
          </cell>
        </row>
        <row r="79">
          <cell r="F79">
            <v>0.52</v>
          </cell>
          <cell r="G79">
            <v>0.46800000000000003</v>
          </cell>
          <cell r="J79">
            <v>1</v>
          </cell>
          <cell r="K79">
            <v>24</v>
          </cell>
        </row>
        <row r="80">
          <cell r="F80">
            <v>0.28000000000000003</v>
          </cell>
          <cell r="G80">
            <v>0.25</v>
          </cell>
          <cell r="J80">
            <v>1</v>
          </cell>
          <cell r="K80">
            <v>37</v>
          </cell>
        </row>
        <row r="81">
          <cell r="F81">
            <v>0.5</v>
          </cell>
          <cell r="G81">
            <v>0.45</v>
          </cell>
          <cell r="J81">
            <v>1</v>
          </cell>
          <cell r="K81">
            <v>20</v>
          </cell>
        </row>
      </sheetData>
      <sheetData sheetId="22">
        <row r="5">
          <cell r="F5">
            <v>610.71</v>
          </cell>
          <cell r="G5">
            <v>567.03600000000006</v>
          </cell>
        </row>
        <row r="6">
          <cell r="F6">
            <v>536.23</v>
          </cell>
          <cell r="G6">
            <v>495.87</v>
          </cell>
          <cell r="J6" t="str">
            <v/>
          </cell>
        </row>
        <row r="7">
          <cell r="F7">
            <v>379.44000000000005</v>
          </cell>
          <cell r="G7">
            <v>360.73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281.60000000000002</v>
          </cell>
          <cell r="G12">
            <v>271.60000000000002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F15">
            <v>281.60000000000002</v>
          </cell>
          <cell r="G15">
            <v>271.60000000000002</v>
          </cell>
          <cell r="J15">
            <v>1</v>
          </cell>
          <cell r="K15">
            <v>53</v>
          </cell>
        </row>
        <row r="16">
          <cell r="J16" t="str">
            <v/>
          </cell>
        </row>
        <row r="17">
          <cell r="F17">
            <v>2</v>
          </cell>
          <cell r="G17">
            <v>2</v>
          </cell>
          <cell r="J17">
            <v>1</v>
          </cell>
          <cell r="K17">
            <v>53</v>
          </cell>
        </row>
        <row r="18">
          <cell r="J18" t="str">
            <v/>
          </cell>
        </row>
        <row r="19">
          <cell r="F19">
            <v>95.84</v>
          </cell>
          <cell r="G19">
            <v>87.13</v>
          </cell>
          <cell r="J19">
            <v>1</v>
          </cell>
          <cell r="K19">
            <v>69</v>
          </cell>
        </row>
        <row r="22">
          <cell r="F22">
            <v>156.79</v>
          </cell>
          <cell r="G22">
            <v>135.13999999999999</v>
          </cell>
          <cell r="J22" t="str">
            <v/>
          </cell>
        </row>
        <row r="23">
          <cell r="F23">
            <v>30.5</v>
          </cell>
          <cell r="G23">
            <v>26</v>
          </cell>
          <cell r="J23" t="str">
            <v/>
          </cell>
        </row>
        <row r="24">
          <cell r="J24" t="str">
            <v/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F27">
            <v>22.5</v>
          </cell>
          <cell r="G27">
            <v>21</v>
          </cell>
          <cell r="J27">
            <v>1</v>
          </cell>
          <cell r="K27">
            <v>10</v>
          </cell>
        </row>
        <row r="28">
          <cell r="F28">
            <v>8</v>
          </cell>
          <cell r="G28">
            <v>5</v>
          </cell>
          <cell r="J28">
            <v>1</v>
          </cell>
          <cell r="K28">
            <v>8</v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126.28999999999999</v>
          </cell>
          <cell r="G37">
            <v>109.14</v>
          </cell>
          <cell r="J37" t="str">
            <v/>
          </cell>
        </row>
        <row r="38">
          <cell r="F38">
            <v>61.71</v>
          </cell>
          <cell r="G38">
            <v>61.71</v>
          </cell>
          <cell r="J38">
            <v>1</v>
          </cell>
          <cell r="K38">
            <v>107</v>
          </cell>
        </row>
        <row r="39">
          <cell r="F39">
            <v>64.58</v>
          </cell>
          <cell r="G39">
            <v>47.43</v>
          </cell>
          <cell r="J39">
            <v>1</v>
          </cell>
          <cell r="K39">
            <v>107</v>
          </cell>
        </row>
        <row r="40">
          <cell r="F40">
            <v>0</v>
          </cell>
          <cell r="G40">
            <v>0</v>
          </cell>
        </row>
        <row r="42">
          <cell r="F42">
            <v>21.15</v>
          </cell>
          <cell r="G42">
            <v>19.850000000000001</v>
          </cell>
          <cell r="J42" t="str">
            <v/>
          </cell>
        </row>
        <row r="43">
          <cell r="F43">
            <v>15.066000000000001</v>
          </cell>
          <cell r="G43">
            <v>14.455</v>
          </cell>
          <cell r="J43" t="str">
            <v/>
          </cell>
        </row>
        <row r="44">
          <cell r="J44" t="str">
            <v/>
          </cell>
        </row>
        <row r="45">
          <cell r="J45" t="str">
            <v/>
          </cell>
        </row>
        <row r="46">
          <cell r="F46">
            <v>2.34</v>
          </cell>
          <cell r="G46">
            <v>1.95</v>
          </cell>
          <cell r="J46">
            <v>1</v>
          </cell>
          <cell r="K46">
            <v>13</v>
          </cell>
        </row>
        <row r="47">
          <cell r="F47">
            <v>1.248</v>
          </cell>
          <cell r="G47">
            <v>1.04</v>
          </cell>
          <cell r="J47">
            <v>1</v>
          </cell>
          <cell r="K47">
            <v>13</v>
          </cell>
        </row>
        <row r="48">
          <cell r="F48">
            <v>7.8E-2</v>
          </cell>
          <cell r="G48">
            <v>6.5000000000000002E-2</v>
          </cell>
          <cell r="J48">
            <v>1</v>
          </cell>
          <cell r="K48">
            <v>13</v>
          </cell>
        </row>
        <row r="49">
          <cell r="J49" t="str">
            <v/>
          </cell>
        </row>
        <row r="50">
          <cell r="J50" t="str">
            <v/>
          </cell>
        </row>
        <row r="56">
          <cell r="F56">
            <v>11.4</v>
          </cell>
          <cell r="G56">
            <v>11.4</v>
          </cell>
          <cell r="J56">
            <v>1</v>
          </cell>
          <cell r="K56">
            <v>80</v>
          </cell>
        </row>
        <row r="59">
          <cell r="F59">
            <v>4.1640000000000006</v>
          </cell>
          <cell r="G59">
            <v>3.4750000000000001</v>
          </cell>
          <cell r="J59" t="str">
            <v/>
          </cell>
        </row>
        <row r="60">
          <cell r="F60">
            <v>0.39</v>
          </cell>
          <cell r="G60">
            <v>0.32500000000000001</v>
          </cell>
          <cell r="J60">
            <v>1</v>
          </cell>
          <cell r="K60">
            <v>13</v>
          </cell>
        </row>
        <row r="61">
          <cell r="J61" t="str">
            <v/>
          </cell>
        </row>
        <row r="62">
          <cell r="F62">
            <v>0.624</v>
          </cell>
          <cell r="G62">
            <v>0.52</v>
          </cell>
          <cell r="J62">
            <v>1</v>
          </cell>
          <cell r="K62">
            <v>13</v>
          </cell>
        </row>
        <row r="63">
          <cell r="F63">
            <v>3.12</v>
          </cell>
          <cell r="G63">
            <v>2.6</v>
          </cell>
          <cell r="J63">
            <v>1</v>
          </cell>
          <cell r="K63">
            <v>13</v>
          </cell>
        </row>
        <row r="64">
          <cell r="J64" t="str">
            <v/>
          </cell>
        </row>
        <row r="65">
          <cell r="F65">
            <v>0.03</v>
          </cell>
          <cell r="G65">
            <v>0.03</v>
          </cell>
          <cell r="J65">
            <v>1</v>
          </cell>
          <cell r="K65">
            <v>7</v>
          </cell>
        </row>
        <row r="66">
          <cell r="F66">
            <v>1.92</v>
          </cell>
          <cell r="G66">
            <v>1.92</v>
          </cell>
          <cell r="J66">
            <v>1</v>
          </cell>
          <cell r="K66">
            <v>4</v>
          </cell>
        </row>
        <row r="69">
          <cell r="J69" t="str">
            <v/>
          </cell>
        </row>
        <row r="70">
          <cell r="F70">
            <v>53.33</v>
          </cell>
          <cell r="G70">
            <v>51.315999999999995</v>
          </cell>
          <cell r="J70" t="str">
            <v/>
          </cell>
        </row>
        <row r="71">
          <cell r="F71">
            <v>2.4</v>
          </cell>
          <cell r="G71">
            <v>2</v>
          </cell>
          <cell r="J71" t="str">
            <v/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4">
          <cell r="F74">
            <v>34.799999999999997</v>
          </cell>
          <cell r="G74">
            <v>34.799999999999997</v>
          </cell>
          <cell r="J74" t="str">
            <v/>
          </cell>
        </row>
        <row r="75">
          <cell r="F75">
            <v>0</v>
          </cell>
          <cell r="J75" t="str">
            <v/>
          </cell>
        </row>
        <row r="76">
          <cell r="F76">
            <v>34.799999999999997</v>
          </cell>
          <cell r="G76">
            <v>34.799999999999997</v>
          </cell>
          <cell r="J76">
            <v>1</v>
          </cell>
          <cell r="K76">
            <v>107</v>
          </cell>
        </row>
        <row r="77">
          <cell r="F77">
            <v>16.130000000000003</v>
          </cell>
          <cell r="G77">
            <v>14.516</v>
          </cell>
        </row>
        <row r="78">
          <cell r="F78">
            <v>4.21</v>
          </cell>
          <cell r="G78">
            <v>3.786</v>
          </cell>
          <cell r="J78">
            <v>1</v>
          </cell>
          <cell r="K78">
            <v>9</v>
          </cell>
        </row>
        <row r="79">
          <cell r="F79">
            <v>4.9800000000000004</v>
          </cell>
          <cell r="G79">
            <v>4.4800000000000004</v>
          </cell>
          <cell r="J79">
            <v>1</v>
          </cell>
          <cell r="K79">
            <v>15</v>
          </cell>
        </row>
        <row r="80">
          <cell r="F80">
            <v>3.61</v>
          </cell>
          <cell r="G80">
            <v>3.25</v>
          </cell>
          <cell r="J80">
            <v>1</v>
          </cell>
          <cell r="K80">
            <v>13</v>
          </cell>
        </row>
        <row r="81">
          <cell r="F81">
            <v>3.33</v>
          </cell>
          <cell r="G81">
            <v>3</v>
          </cell>
          <cell r="J81">
            <v>1</v>
          </cell>
          <cell r="K81">
            <v>20</v>
          </cell>
        </row>
      </sheetData>
      <sheetData sheetId="23">
        <row r="5">
          <cell r="F5">
            <v>286.90800000000002</v>
          </cell>
          <cell r="G5">
            <v>254.41</v>
          </cell>
        </row>
        <row r="6">
          <cell r="F6">
            <v>213.53</v>
          </cell>
          <cell r="G6">
            <v>185.94</v>
          </cell>
          <cell r="J6" t="str">
            <v/>
          </cell>
        </row>
        <row r="7">
          <cell r="F7">
            <v>108.69</v>
          </cell>
          <cell r="G7">
            <v>104.12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69.400000000000006</v>
          </cell>
          <cell r="G12">
            <v>68.400000000000006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F15">
            <v>37.4</v>
          </cell>
          <cell r="G15">
            <v>36.4</v>
          </cell>
          <cell r="J15">
            <v>1</v>
          </cell>
          <cell r="K15">
            <v>30</v>
          </cell>
        </row>
        <row r="16">
          <cell r="F16">
            <v>32</v>
          </cell>
          <cell r="G16">
            <v>32</v>
          </cell>
          <cell r="J16">
            <v>1</v>
          </cell>
          <cell r="K16">
            <v>30</v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F19">
            <v>39.29</v>
          </cell>
          <cell r="G19">
            <v>35.72</v>
          </cell>
          <cell r="J19">
            <v>1</v>
          </cell>
          <cell r="K19">
            <v>18</v>
          </cell>
        </row>
        <row r="22">
          <cell r="F22">
            <v>104.84</v>
          </cell>
          <cell r="G22">
            <v>81.820000000000007</v>
          </cell>
          <cell r="J22" t="str">
            <v/>
          </cell>
        </row>
        <row r="23">
          <cell r="F23">
            <v>93.16</v>
          </cell>
          <cell r="G23">
            <v>72.73</v>
          </cell>
          <cell r="J23" t="str">
            <v/>
          </cell>
        </row>
        <row r="24">
          <cell r="F24">
            <v>14.4</v>
          </cell>
          <cell r="G24">
            <v>12</v>
          </cell>
          <cell r="J24">
            <v>1</v>
          </cell>
          <cell r="K24">
            <v>2</v>
          </cell>
        </row>
        <row r="25">
          <cell r="J25" t="str">
            <v/>
          </cell>
        </row>
        <row r="26">
          <cell r="F26">
            <v>18.66</v>
          </cell>
          <cell r="G26">
            <v>16.23</v>
          </cell>
          <cell r="J26">
            <v>1</v>
          </cell>
          <cell r="K26">
            <v>2</v>
          </cell>
        </row>
        <row r="27">
          <cell r="F27">
            <v>22.5</v>
          </cell>
          <cell r="G27">
            <v>21</v>
          </cell>
          <cell r="J27">
            <v>1</v>
          </cell>
          <cell r="K27">
            <v>3</v>
          </cell>
        </row>
        <row r="28">
          <cell r="F28">
            <v>37.6</v>
          </cell>
          <cell r="G28">
            <v>23.5</v>
          </cell>
          <cell r="J28">
            <v>1</v>
          </cell>
          <cell r="K28">
            <v>3</v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11.68</v>
          </cell>
          <cell r="G37">
            <v>9.09</v>
          </cell>
          <cell r="J37" t="str">
            <v/>
          </cell>
        </row>
        <row r="38">
          <cell r="J38" t="str">
            <v/>
          </cell>
        </row>
        <row r="39">
          <cell r="F39">
            <v>11.68</v>
          </cell>
          <cell r="G39">
            <v>9.09</v>
          </cell>
          <cell r="J39">
            <v>1</v>
          </cell>
          <cell r="K39">
            <v>69</v>
          </cell>
        </row>
        <row r="40">
          <cell r="F40">
            <v>0</v>
          </cell>
          <cell r="G40">
            <v>0</v>
          </cell>
        </row>
        <row r="42">
          <cell r="F42">
            <v>6.2679999999999989</v>
          </cell>
          <cell r="G42">
            <v>5.4699999999999989</v>
          </cell>
          <cell r="J42" t="str">
            <v/>
          </cell>
        </row>
        <row r="43">
          <cell r="F43">
            <v>1.9079999999999999</v>
          </cell>
          <cell r="G43">
            <v>1.5899999999999999</v>
          </cell>
          <cell r="J43" t="str">
            <v/>
          </cell>
        </row>
        <row r="44">
          <cell r="J44" t="str">
            <v/>
          </cell>
        </row>
        <row r="45">
          <cell r="J45" t="str">
            <v/>
          </cell>
        </row>
        <row r="46">
          <cell r="J46" t="str">
            <v/>
          </cell>
        </row>
        <row r="47">
          <cell r="J47" t="str">
            <v/>
          </cell>
        </row>
        <row r="48">
          <cell r="J48" t="str">
            <v/>
          </cell>
        </row>
        <row r="49">
          <cell r="F49">
            <v>0.72</v>
          </cell>
          <cell r="G49">
            <v>0.6</v>
          </cell>
          <cell r="J49">
            <v>1</v>
          </cell>
          <cell r="K49">
            <v>6</v>
          </cell>
        </row>
        <row r="50">
          <cell r="J50" t="str">
            <v/>
          </cell>
        </row>
        <row r="52">
          <cell r="F52">
            <v>1.1879999999999999</v>
          </cell>
          <cell r="G52">
            <v>0.99</v>
          </cell>
          <cell r="J52">
            <v>1</v>
          </cell>
          <cell r="K52">
            <v>14</v>
          </cell>
        </row>
        <row r="59">
          <cell r="F59">
            <v>2.92</v>
          </cell>
          <cell r="G59">
            <v>2.44</v>
          </cell>
          <cell r="J59" t="str">
            <v/>
          </cell>
        </row>
        <row r="60">
          <cell r="J60" t="str">
            <v/>
          </cell>
        </row>
        <row r="61">
          <cell r="J61" t="str">
            <v/>
          </cell>
        </row>
        <row r="62">
          <cell r="J62" t="str">
            <v/>
          </cell>
        </row>
        <row r="63">
          <cell r="F63">
            <v>2.88</v>
          </cell>
          <cell r="G63">
            <v>2.4</v>
          </cell>
          <cell r="J63">
            <v>1</v>
          </cell>
          <cell r="K63">
            <v>6</v>
          </cell>
        </row>
        <row r="64">
          <cell r="J64" t="str">
            <v/>
          </cell>
        </row>
        <row r="65">
          <cell r="F65">
            <v>0.04</v>
          </cell>
          <cell r="G65">
            <v>0.04</v>
          </cell>
          <cell r="J65">
            <v>1</v>
          </cell>
          <cell r="K65">
            <v>2</v>
          </cell>
        </row>
        <row r="66">
          <cell r="F66">
            <v>1.44</v>
          </cell>
          <cell r="G66">
            <v>1.44</v>
          </cell>
          <cell r="J66">
            <v>1</v>
          </cell>
          <cell r="K66">
            <v>3</v>
          </cell>
        </row>
        <row r="69">
          <cell r="J69" t="str">
            <v/>
          </cell>
        </row>
        <row r="70">
          <cell r="F70">
            <v>67.11</v>
          </cell>
          <cell r="G70">
            <v>63</v>
          </cell>
          <cell r="J70" t="str">
            <v/>
          </cell>
        </row>
        <row r="71">
          <cell r="F71">
            <v>23.4</v>
          </cell>
          <cell r="G71">
            <v>19.5</v>
          </cell>
          <cell r="J71" t="str">
            <v/>
          </cell>
        </row>
        <row r="72">
          <cell r="F72">
            <v>0</v>
          </cell>
          <cell r="G72">
            <v>0</v>
          </cell>
        </row>
        <row r="73">
          <cell r="F73">
            <v>23.4</v>
          </cell>
          <cell r="G73">
            <v>19.5</v>
          </cell>
          <cell r="J73">
            <v>1</v>
          </cell>
          <cell r="K73">
            <v>15</v>
          </cell>
        </row>
        <row r="74">
          <cell r="F74">
            <v>41.6</v>
          </cell>
          <cell r="G74">
            <v>41.6</v>
          </cell>
          <cell r="J74" t="str">
            <v/>
          </cell>
        </row>
        <row r="75">
          <cell r="F75">
            <v>41.6</v>
          </cell>
          <cell r="G75">
            <v>41.6</v>
          </cell>
          <cell r="J75">
            <v>1</v>
          </cell>
          <cell r="K75">
            <v>70</v>
          </cell>
        </row>
        <row r="76">
          <cell r="F76">
            <v>0</v>
          </cell>
          <cell r="J76" t="str">
            <v/>
          </cell>
        </row>
        <row r="77">
          <cell r="F77">
            <v>2.1100000000000003</v>
          </cell>
          <cell r="G77">
            <v>1.9</v>
          </cell>
        </row>
        <row r="78">
          <cell r="F78">
            <v>0.33</v>
          </cell>
          <cell r="G78">
            <v>0.3</v>
          </cell>
          <cell r="J78">
            <v>1</v>
          </cell>
          <cell r="K78">
            <v>1</v>
          </cell>
        </row>
        <row r="79">
          <cell r="F79">
            <v>0</v>
          </cell>
          <cell r="J79" t="str">
            <v/>
          </cell>
        </row>
        <row r="80">
          <cell r="F80">
            <v>1.1100000000000001</v>
          </cell>
          <cell r="G80">
            <v>1</v>
          </cell>
          <cell r="J80">
            <v>1</v>
          </cell>
          <cell r="K80">
            <v>4</v>
          </cell>
        </row>
        <row r="81">
          <cell r="F81">
            <v>0.67</v>
          </cell>
          <cell r="G81">
            <v>0.6</v>
          </cell>
          <cell r="J81">
            <v>1</v>
          </cell>
          <cell r="K81">
            <v>4</v>
          </cell>
        </row>
      </sheetData>
      <sheetData sheetId="24">
        <row r="5">
          <cell r="F5">
            <v>220.51999999999998</v>
          </cell>
          <cell r="G5">
            <v>202.85</v>
          </cell>
        </row>
        <row r="6">
          <cell r="F6">
            <v>100.80000000000001</v>
          </cell>
          <cell r="G6">
            <v>94.339999999999989</v>
          </cell>
          <cell r="J6" t="str">
            <v/>
          </cell>
        </row>
        <row r="7">
          <cell r="F7">
            <v>76.430000000000007</v>
          </cell>
          <cell r="G7">
            <v>71.569999999999993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23</v>
          </cell>
          <cell r="G12">
            <v>23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F16">
            <v>23</v>
          </cell>
          <cell r="G16">
            <v>23</v>
          </cell>
          <cell r="J16">
            <v>1</v>
          </cell>
          <cell r="K16">
            <v>21</v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F19">
            <v>53.43</v>
          </cell>
          <cell r="G19">
            <v>48.57</v>
          </cell>
          <cell r="J19">
            <v>1</v>
          </cell>
          <cell r="K19">
            <v>12</v>
          </cell>
        </row>
        <row r="22">
          <cell r="F22">
            <v>24.37</v>
          </cell>
          <cell r="G22">
            <v>22.77</v>
          </cell>
          <cell r="J22" t="str">
            <v/>
          </cell>
        </row>
        <row r="23">
          <cell r="F23">
            <v>18.600000000000001</v>
          </cell>
          <cell r="G23">
            <v>17</v>
          </cell>
          <cell r="J23" t="str">
            <v/>
          </cell>
        </row>
        <row r="24">
          <cell r="F24">
            <v>3.6</v>
          </cell>
          <cell r="G24">
            <v>3</v>
          </cell>
          <cell r="J24">
            <v>1</v>
          </cell>
          <cell r="K24">
            <v>5</v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F27">
            <v>15</v>
          </cell>
          <cell r="G27">
            <v>14</v>
          </cell>
          <cell r="J27">
            <v>1</v>
          </cell>
          <cell r="K27">
            <v>15</v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5.77</v>
          </cell>
          <cell r="G37">
            <v>5.77</v>
          </cell>
          <cell r="J37" t="str">
            <v/>
          </cell>
        </row>
        <row r="38">
          <cell r="J38" t="str">
            <v/>
          </cell>
        </row>
        <row r="39">
          <cell r="F39">
            <v>5.77</v>
          </cell>
          <cell r="G39">
            <v>5.77</v>
          </cell>
          <cell r="J39">
            <v>1</v>
          </cell>
          <cell r="K39">
            <v>24</v>
          </cell>
        </row>
        <row r="40">
          <cell r="F40">
            <v>0</v>
          </cell>
          <cell r="G40">
            <v>0</v>
          </cell>
        </row>
        <row r="42">
          <cell r="F42">
            <v>33.35</v>
          </cell>
          <cell r="G42">
            <v>28.75</v>
          </cell>
          <cell r="J42" t="str">
            <v/>
          </cell>
        </row>
        <row r="43">
          <cell r="F43">
            <v>17.950000000000003</v>
          </cell>
          <cell r="G43">
            <v>15.75</v>
          </cell>
          <cell r="J43" t="str">
            <v/>
          </cell>
        </row>
        <row r="44">
          <cell r="J44" t="str">
            <v/>
          </cell>
        </row>
        <row r="45">
          <cell r="J45" t="str">
            <v/>
          </cell>
        </row>
        <row r="46">
          <cell r="J46" t="str">
            <v/>
          </cell>
        </row>
        <row r="47">
          <cell r="J47" t="str">
            <v/>
          </cell>
        </row>
        <row r="48">
          <cell r="J48" t="str">
            <v/>
          </cell>
        </row>
        <row r="49">
          <cell r="J49" t="str">
            <v/>
          </cell>
        </row>
        <row r="50">
          <cell r="J50" t="str">
            <v/>
          </cell>
        </row>
        <row r="51">
          <cell r="F51">
            <v>13.200000000000001</v>
          </cell>
          <cell r="G51">
            <v>11</v>
          </cell>
          <cell r="J51">
            <v>1</v>
          </cell>
          <cell r="K51">
            <v>89</v>
          </cell>
        </row>
        <row r="56">
          <cell r="F56">
            <v>4.75</v>
          </cell>
          <cell r="G56">
            <v>4.75</v>
          </cell>
          <cell r="J56">
            <v>1</v>
          </cell>
          <cell r="K56">
            <v>112</v>
          </cell>
        </row>
        <row r="59">
          <cell r="F59">
            <v>14.439999999999998</v>
          </cell>
          <cell r="G59">
            <v>12.04</v>
          </cell>
          <cell r="J59" t="str">
            <v/>
          </cell>
        </row>
        <row r="60">
          <cell r="J60" t="str">
            <v/>
          </cell>
        </row>
        <row r="61">
          <cell r="J61" t="str">
            <v/>
          </cell>
        </row>
        <row r="62">
          <cell r="J62" t="str">
            <v/>
          </cell>
        </row>
        <row r="63">
          <cell r="J63" t="str">
            <v/>
          </cell>
        </row>
        <row r="64">
          <cell r="F64">
            <v>14.399999999999999</v>
          </cell>
          <cell r="G64">
            <v>12</v>
          </cell>
          <cell r="J64">
            <v>1</v>
          </cell>
          <cell r="K64">
            <v>24</v>
          </cell>
        </row>
        <row r="65">
          <cell r="F65">
            <v>0.04</v>
          </cell>
          <cell r="G65">
            <v>0.04</v>
          </cell>
          <cell r="J65">
            <v>1</v>
          </cell>
          <cell r="K65">
            <v>5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69">
          <cell r="J69" t="str">
            <v/>
          </cell>
        </row>
        <row r="70">
          <cell r="F70">
            <v>86.36999999999999</v>
          </cell>
          <cell r="G70">
            <v>79.760000000000005</v>
          </cell>
          <cell r="J70" t="str">
            <v/>
          </cell>
        </row>
        <row r="71">
          <cell r="F71">
            <v>36.72</v>
          </cell>
          <cell r="G71">
            <v>30.6</v>
          </cell>
          <cell r="J71" t="str">
            <v/>
          </cell>
        </row>
        <row r="72">
          <cell r="F72">
            <v>2.4</v>
          </cell>
          <cell r="G72">
            <v>2</v>
          </cell>
          <cell r="J72">
            <v>1</v>
          </cell>
          <cell r="K72">
            <v>1</v>
          </cell>
        </row>
        <row r="73">
          <cell r="F73">
            <v>34.32</v>
          </cell>
          <cell r="G73">
            <v>28.6</v>
          </cell>
          <cell r="J73">
            <v>1</v>
          </cell>
          <cell r="K73">
            <v>22</v>
          </cell>
        </row>
        <row r="74">
          <cell r="F74">
            <v>44.8</v>
          </cell>
          <cell r="G74">
            <v>44.8</v>
          </cell>
          <cell r="J74" t="str">
            <v/>
          </cell>
        </row>
        <row r="75">
          <cell r="F75">
            <v>44.8</v>
          </cell>
          <cell r="G75">
            <v>44.8</v>
          </cell>
          <cell r="J75">
            <v>1</v>
          </cell>
          <cell r="K75">
            <v>112</v>
          </cell>
        </row>
        <row r="76">
          <cell r="F76">
            <v>0</v>
          </cell>
          <cell r="J76" t="str">
            <v/>
          </cell>
        </row>
        <row r="77">
          <cell r="F77">
            <v>4.8499999999999996</v>
          </cell>
          <cell r="G77">
            <v>4.3600000000000003</v>
          </cell>
        </row>
        <row r="78">
          <cell r="F78">
            <v>1</v>
          </cell>
          <cell r="G78">
            <v>0.9</v>
          </cell>
          <cell r="J78">
            <v>1</v>
          </cell>
          <cell r="K78">
            <v>3</v>
          </cell>
        </row>
        <row r="79">
          <cell r="F79">
            <v>1.29</v>
          </cell>
          <cell r="G79">
            <v>1.1599999999999999</v>
          </cell>
          <cell r="J79">
            <v>1</v>
          </cell>
          <cell r="K79">
            <v>4</v>
          </cell>
        </row>
        <row r="80">
          <cell r="F80">
            <v>1.39</v>
          </cell>
          <cell r="G80">
            <v>1.25</v>
          </cell>
          <cell r="J80">
            <v>1</v>
          </cell>
          <cell r="K80">
            <v>5</v>
          </cell>
        </row>
        <row r="81">
          <cell r="F81">
            <v>1.17</v>
          </cell>
          <cell r="G81">
            <v>1.05</v>
          </cell>
          <cell r="J81">
            <v>1</v>
          </cell>
          <cell r="K81">
            <v>7</v>
          </cell>
        </row>
      </sheetData>
      <sheetData sheetId="25">
        <row r="5">
          <cell r="F5">
            <v>208.26000000000002</v>
          </cell>
          <cell r="G5">
            <v>193.57599999999996</v>
          </cell>
        </row>
        <row r="6">
          <cell r="F6">
            <v>147.71</v>
          </cell>
          <cell r="G6">
            <v>137.16</v>
          </cell>
          <cell r="J6" t="str">
            <v/>
          </cell>
        </row>
        <row r="7">
          <cell r="F7">
            <v>139.5</v>
          </cell>
          <cell r="G7">
            <v>130.72999999999999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74</v>
          </cell>
          <cell r="G12">
            <v>71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F15">
            <v>59</v>
          </cell>
          <cell r="G15">
            <v>56</v>
          </cell>
          <cell r="J15">
            <v>1</v>
          </cell>
          <cell r="K15">
            <v>25</v>
          </cell>
        </row>
        <row r="16">
          <cell r="F16">
            <v>15</v>
          </cell>
          <cell r="G16">
            <v>15</v>
          </cell>
          <cell r="J16">
            <v>1</v>
          </cell>
          <cell r="K16">
            <v>15</v>
          </cell>
        </row>
        <row r="17">
          <cell r="F17">
            <v>2</v>
          </cell>
          <cell r="G17">
            <v>2</v>
          </cell>
          <cell r="J17">
            <v>1</v>
          </cell>
          <cell r="K17">
            <v>46</v>
          </cell>
        </row>
        <row r="18">
          <cell r="J18" t="str">
            <v/>
          </cell>
        </row>
        <row r="19">
          <cell r="F19">
            <v>63.5</v>
          </cell>
          <cell r="G19">
            <v>57.73</v>
          </cell>
          <cell r="J19">
            <v>1</v>
          </cell>
          <cell r="K19">
            <v>27</v>
          </cell>
        </row>
        <row r="22">
          <cell r="F22">
            <v>8.2099999999999991</v>
          </cell>
          <cell r="G22">
            <v>6.43</v>
          </cell>
          <cell r="J22" t="str">
            <v/>
          </cell>
        </row>
        <row r="23">
          <cell r="F23">
            <v>3.6</v>
          </cell>
          <cell r="G23">
            <v>3</v>
          </cell>
          <cell r="J23" t="str">
            <v/>
          </cell>
        </row>
        <row r="24">
          <cell r="F24">
            <v>3.6</v>
          </cell>
          <cell r="G24">
            <v>3</v>
          </cell>
          <cell r="J24">
            <v>1</v>
          </cell>
          <cell r="K24">
            <v>5</v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4.6099999999999994</v>
          </cell>
          <cell r="G37">
            <v>3.4299999999999997</v>
          </cell>
          <cell r="J37" t="str">
            <v/>
          </cell>
        </row>
        <row r="38">
          <cell r="F38">
            <v>1.55</v>
          </cell>
          <cell r="G38">
            <v>1.55</v>
          </cell>
          <cell r="J38">
            <v>1</v>
          </cell>
          <cell r="K38">
            <v>7</v>
          </cell>
        </row>
        <row r="39">
          <cell r="F39">
            <v>3.0599999999999996</v>
          </cell>
          <cell r="G39">
            <v>1.88</v>
          </cell>
          <cell r="J39">
            <v>1</v>
          </cell>
          <cell r="K39">
            <v>7</v>
          </cell>
        </row>
        <row r="40">
          <cell r="F40">
            <v>0</v>
          </cell>
          <cell r="G40">
            <v>0</v>
          </cell>
        </row>
        <row r="42">
          <cell r="F42">
            <v>8.2200000000000006</v>
          </cell>
          <cell r="G42">
            <v>7.42</v>
          </cell>
          <cell r="J42" t="str">
            <v/>
          </cell>
        </row>
        <row r="43">
          <cell r="F43">
            <v>4.32</v>
          </cell>
          <cell r="G43">
            <v>3.6</v>
          </cell>
          <cell r="J43" t="str">
            <v/>
          </cell>
        </row>
        <row r="44">
          <cell r="J44" t="str">
            <v/>
          </cell>
        </row>
        <row r="45">
          <cell r="J45" t="str">
            <v/>
          </cell>
        </row>
        <row r="46">
          <cell r="J46" t="str">
            <v/>
          </cell>
        </row>
        <row r="47">
          <cell r="F47">
            <v>4.32</v>
          </cell>
          <cell r="G47">
            <v>3.6</v>
          </cell>
          <cell r="J47">
            <v>1</v>
          </cell>
          <cell r="K47">
            <v>9</v>
          </cell>
        </row>
        <row r="48">
          <cell r="J48" t="str">
            <v/>
          </cell>
        </row>
        <row r="49">
          <cell r="J49" t="str">
            <v/>
          </cell>
        </row>
        <row r="50">
          <cell r="J50" t="str">
            <v/>
          </cell>
        </row>
        <row r="59">
          <cell r="F59">
            <v>1.98</v>
          </cell>
          <cell r="G59">
            <v>1.9</v>
          </cell>
          <cell r="J59" t="str">
            <v/>
          </cell>
        </row>
        <row r="60">
          <cell r="F60">
            <v>1.98</v>
          </cell>
          <cell r="G60">
            <v>1.9</v>
          </cell>
          <cell r="J60">
            <v>1</v>
          </cell>
          <cell r="K60">
            <v>9</v>
          </cell>
        </row>
        <row r="61">
          <cell r="J61" t="str">
            <v/>
          </cell>
        </row>
        <row r="62">
          <cell r="J62" t="str">
            <v/>
          </cell>
        </row>
        <row r="63">
          <cell r="J63" t="str">
            <v/>
          </cell>
        </row>
        <row r="64">
          <cell r="J64" t="str">
            <v/>
          </cell>
        </row>
        <row r="66">
          <cell r="F66">
            <v>1.92</v>
          </cell>
          <cell r="G66">
            <v>1.92</v>
          </cell>
          <cell r="J66">
            <v>1</v>
          </cell>
          <cell r="K66">
            <v>4</v>
          </cell>
        </row>
        <row r="69">
          <cell r="J69" t="str">
            <v/>
          </cell>
        </row>
        <row r="70">
          <cell r="F70">
            <v>52.330000000000005</v>
          </cell>
          <cell r="G70">
            <v>48.995999999999995</v>
          </cell>
          <cell r="J70" t="str">
            <v/>
          </cell>
        </row>
        <row r="71">
          <cell r="F71">
            <v>9.48</v>
          </cell>
          <cell r="G71">
            <v>7.9</v>
          </cell>
          <cell r="J71" t="str">
            <v/>
          </cell>
        </row>
        <row r="72">
          <cell r="F72">
            <v>4.8</v>
          </cell>
          <cell r="G72">
            <v>4</v>
          </cell>
          <cell r="J72">
            <v>1</v>
          </cell>
          <cell r="K72">
            <v>2</v>
          </cell>
        </row>
        <row r="73">
          <cell r="F73">
            <v>4.6800000000000006</v>
          </cell>
          <cell r="G73">
            <v>3.9000000000000004</v>
          </cell>
          <cell r="J73">
            <v>1</v>
          </cell>
          <cell r="K73">
            <v>3</v>
          </cell>
        </row>
        <row r="74">
          <cell r="F74">
            <v>25</v>
          </cell>
          <cell r="G74">
            <v>25</v>
          </cell>
          <cell r="J74" t="str">
            <v/>
          </cell>
        </row>
        <row r="75">
          <cell r="F75">
            <v>0</v>
          </cell>
          <cell r="J75" t="str">
            <v/>
          </cell>
        </row>
        <row r="76">
          <cell r="F76">
            <v>25</v>
          </cell>
          <cell r="G76">
            <v>25</v>
          </cell>
          <cell r="J76">
            <v>1</v>
          </cell>
          <cell r="K76">
            <v>65</v>
          </cell>
        </row>
        <row r="77">
          <cell r="F77">
            <v>17.850000000000001</v>
          </cell>
          <cell r="G77">
            <v>16.096</v>
          </cell>
        </row>
        <row r="78">
          <cell r="F78">
            <v>5.78</v>
          </cell>
          <cell r="G78">
            <v>5.2080000000000002</v>
          </cell>
          <cell r="J78">
            <v>1</v>
          </cell>
          <cell r="K78">
            <v>24</v>
          </cell>
        </row>
        <row r="79">
          <cell r="F79">
            <v>4.32</v>
          </cell>
          <cell r="G79">
            <v>3.8879999999999999</v>
          </cell>
          <cell r="J79">
            <v>1</v>
          </cell>
          <cell r="K79">
            <v>32</v>
          </cell>
        </row>
        <row r="80">
          <cell r="F80">
            <v>4.43</v>
          </cell>
          <cell r="G80">
            <v>4</v>
          </cell>
          <cell r="J80">
            <v>1</v>
          </cell>
          <cell r="K80">
            <v>29</v>
          </cell>
        </row>
        <row r="81">
          <cell r="F81">
            <v>3.32</v>
          </cell>
          <cell r="G81">
            <v>3</v>
          </cell>
          <cell r="J81">
            <v>1</v>
          </cell>
          <cell r="K81">
            <v>29</v>
          </cell>
        </row>
      </sheetData>
      <sheetData sheetId="26">
        <row r="5">
          <cell r="F5">
            <v>244.51</v>
          </cell>
          <cell r="G5">
            <v>225.93</v>
          </cell>
        </row>
        <row r="6">
          <cell r="F6">
            <v>165.55</v>
          </cell>
          <cell r="G6">
            <v>152.17000000000002</v>
          </cell>
          <cell r="J6" t="str">
            <v/>
          </cell>
        </row>
        <row r="7">
          <cell r="F7">
            <v>165.55</v>
          </cell>
          <cell r="G7">
            <v>152.17000000000002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84.4</v>
          </cell>
          <cell r="G12">
            <v>78.400000000000006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F15">
            <v>84.4</v>
          </cell>
          <cell r="G15">
            <v>78.400000000000006</v>
          </cell>
          <cell r="J15">
            <v>1</v>
          </cell>
          <cell r="K15">
            <v>20</v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F19">
            <v>81.150000000000006</v>
          </cell>
          <cell r="G19">
            <v>73.77</v>
          </cell>
          <cell r="J19">
            <v>1</v>
          </cell>
          <cell r="K19">
            <v>19</v>
          </cell>
        </row>
        <row r="22">
          <cell r="F22">
            <v>0</v>
          </cell>
          <cell r="G22">
            <v>0</v>
          </cell>
          <cell r="J22" t="str">
            <v/>
          </cell>
        </row>
        <row r="23">
          <cell r="F23">
            <v>0</v>
          </cell>
          <cell r="G23">
            <v>0</v>
          </cell>
          <cell r="J23" t="str">
            <v/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0</v>
          </cell>
          <cell r="G37">
            <v>0</v>
          </cell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F40">
            <v>0</v>
          </cell>
          <cell r="G40">
            <v>0</v>
          </cell>
        </row>
        <row r="42">
          <cell r="F42">
            <v>32.159999999999997</v>
          </cell>
          <cell r="G42">
            <v>26.96</v>
          </cell>
          <cell r="J42" t="str">
            <v/>
          </cell>
        </row>
        <row r="43">
          <cell r="F43">
            <v>12.48</v>
          </cell>
          <cell r="G43">
            <v>10.4</v>
          </cell>
          <cell r="J43" t="str">
            <v/>
          </cell>
        </row>
        <row r="44">
          <cell r="J44" t="str">
            <v/>
          </cell>
        </row>
        <row r="45">
          <cell r="J45" t="str">
            <v/>
          </cell>
        </row>
        <row r="46">
          <cell r="J46" t="str">
            <v/>
          </cell>
        </row>
        <row r="47">
          <cell r="J47" t="str">
            <v/>
          </cell>
        </row>
        <row r="48">
          <cell r="J48" t="str">
            <v/>
          </cell>
        </row>
        <row r="49">
          <cell r="F49">
            <v>12.48</v>
          </cell>
          <cell r="G49">
            <v>10.4</v>
          </cell>
          <cell r="J49">
            <v>1</v>
          </cell>
          <cell r="K49">
            <v>52</v>
          </cell>
        </row>
        <row r="50">
          <cell r="J50" t="str">
            <v/>
          </cell>
        </row>
        <row r="59">
          <cell r="F59">
            <v>18.72</v>
          </cell>
          <cell r="G59">
            <v>15.600000000000001</v>
          </cell>
          <cell r="J59" t="str">
            <v/>
          </cell>
        </row>
        <row r="60">
          <cell r="F60">
            <v>6.24</v>
          </cell>
          <cell r="G60">
            <v>5.2</v>
          </cell>
          <cell r="J60">
            <v>1</v>
          </cell>
          <cell r="K60">
            <v>52</v>
          </cell>
        </row>
        <row r="61">
          <cell r="F61">
            <v>12.48</v>
          </cell>
          <cell r="G61">
            <v>10.4</v>
          </cell>
          <cell r="J61">
            <v>1</v>
          </cell>
          <cell r="K61">
            <v>52</v>
          </cell>
        </row>
        <row r="62">
          <cell r="J62" t="str">
            <v/>
          </cell>
        </row>
        <row r="63">
          <cell r="J63" t="str">
            <v/>
          </cell>
        </row>
        <row r="64">
          <cell r="J64" t="str">
            <v/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69">
          <cell r="J69" t="str">
            <v/>
          </cell>
        </row>
        <row r="70">
          <cell r="F70">
            <v>46.8</v>
          </cell>
          <cell r="G70">
            <v>46.8</v>
          </cell>
          <cell r="J70" t="str">
            <v/>
          </cell>
        </row>
        <row r="71">
          <cell r="F71">
            <v>0</v>
          </cell>
          <cell r="G71">
            <v>0</v>
          </cell>
          <cell r="J71" t="str">
            <v/>
          </cell>
        </row>
        <row r="72">
          <cell r="J72" t="str">
            <v/>
          </cell>
        </row>
        <row r="73">
          <cell r="J73" t="str">
            <v/>
          </cell>
        </row>
        <row r="74">
          <cell r="F74">
            <v>46.8</v>
          </cell>
          <cell r="G74">
            <v>46.8</v>
          </cell>
          <cell r="J74" t="str">
            <v/>
          </cell>
        </row>
        <row r="75">
          <cell r="F75">
            <v>46.8</v>
          </cell>
          <cell r="G75">
            <v>46.8</v>
          </cell>
          <cell r="J75">
            <v>1</v>
          </cell>
          <cell r="K75">
            <v>52</v>
          </cell>
        </row>
        <row r="76">
          <cell r="F76">
            <v>0</v>
          </cell>
          <cell r="J76" t="str">
            <v/>
          </cell>
        </row>
        <row r="77">
          <cell r="F77">
            <v>0</v>
          </cell>
          <cell r="G77">
            <v>0</v>
          </cell>
        </row>
        <row r="78">
          <cell r="F78">
            <v>0</v>
          </cell>
          <cell r="J78" t="str">
            <v/>
          </cell>
        </row>
        <row r="79">
          <cell r="F79">
            <v>0</v>
          </cell>
          <cell r="J79" t="str">
            <v/>
          </cell>
        </row>
        <row r="80">
          <cell r="F80">
            <v>0</v>
          </cell>
          <cell r="J80" t="str">
            <v/>
          </cell>
        </row>
        <row r="81">
          <cell r="F81">
            <v>0</v>
          </cell>
          <cell r="J81" t="str">
            <v/>
          </cell>
        </row>
      </sheetData>
      <sheetData sheetId="27">
        <row r="5">
          <cell r="F5">
            <v>280.12</v>
          </cell>
          <cell r="G5">
            <v>263.23400000000004</v>
          </cell>
        </row>
        <row r="6">
          <cell r="F6">
            <v>249.98999999999998</v>
          </cell>
          <cell r="G6">
            <v>235.22</v>
          </cell>
          <cell r="J6" t="str">
            <v/>
          </cell>
        </row>
        <row r="7">
          <cell r="F7">
            <v>242.79</v>
          </cell>
          <cell r="G7">
            <v>229.22</v>
          </cell>
          <cell r="J7" t="str">
            <v/>
          </cell>
        </row>
        <row r="8">
          <cell r="F8">
            <v>158.5</v>
          </cell>
          <cell r="G8">
            <v>148.5</v>
          </cell>
          <cell r="J8" t="str">
            <v/>
          </cell>
        </row>
        <row r="9">
          <cell r="F9">
            <v>158.5</v>
          </cell>
          <cell r="G9">
            <v>148.5</v>
          </cell>
          <cell r="J9">
            <v>1</v>
          </cell>
          <cell r="K9">
            <v>28</v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45</v>
          </cell>
          <cell r="G12">
            <v>45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F16">
            <v>45</v>
          </cell>
          <cell r="G16">
            <v>45</v>
          </cell>
          <cell r="J16">
            <v>1</v>
          </cell>
          <cell r="K16">
            <v>28</v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F19">
            <v>39.29</v>
          </cell>
          <cell r="G19">
            <v>35.72</v>
          </cell>
          <cell r="J19">
            <v>1</v>
          </cell>
          <cell r="K19">
            <v>8</v>
          </cell>
        </row>
        <row r="22">
          <cell r="F22">
            <v>7.2</v>
          </cell>
          <cell r="G22">
            <v>6</v>
          </cell>
          <cell r="J22" t="str">
            <v/>
          </cell>
        </row>
        <row r="23">
          <cell r="F23">
            <v>7.2</v>
          </cell>
          <cell r="G23">
            <v>6</v>
          </cell>
          <cell r="J23" t="str">
            <v/>
          </cell>
        </row>
        <row r="24">
          <cell r="F24">
            <v>7.2</v>
          </cell>
          <cell r="G24">
            <v>6</v>
          </cell>
          <cell r="J24">
            <v>1</v>
          </cell>
          <cell r="K24">
            <v>3</v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0</v>
          </cell>
          <cell r="G37">
            <v>0</v>
          </cell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F40">
            <v>0</v>
          </cell>
          <cell r="G40">
            <v>0</v>
          </cell>
        </row>
        <row r="42">
          <cell r="F42">
            <v>5.1599999999999993</v>
          </cell>
          <cell r="G42">
            <v>4.46</v>
          </cell>
          <cell r="J42" t="str">
            <v/>
          </cell>
        </row>
        <row r="43">
          <cell r="F43">
            <v>2.7887999999999997</v>
          </cell>
          <cell r="G43">
            <v>2.3239999999999998</v>
          </cell>
          <cell r="J43" t="str">
            <v/>
          </cell>
        </row>
        <row r="44">
          <cell r="J44" t="str">
            <v/>
          </cell>
        </row>
        <row r="45">
          <cell r="F45">
            <v>1.26</v>
          </cell>
          <cell r="G45">
            <v>1.05</v>
          </cell>
          <cell r="J45">
            <v>1</v>
          </cell>
          <cell r="K45">
            <v>7</v>
          </cell>
        </row>
        <row r="46">
          <cell r="J46" t="str">
            <v/>
          </cell>
        </row>
        <row r="47">
          <cell r="F47">
            <v>0.67200000000000004</v>
          </cell>
          <cell r="G47">
            <v>0.56000000000000005</v>
          </cell>
          <cell r="J47">
            <v>1</v>
          </cell>
          <cell r="K47">
            <v>7</v>
          </cell>
        </row>
        <row r="48">
          <cell r="F48">
            <v>1.6799999999999999E-2</v>
          </cell>
          <cell r="G48">
            <v>1.4E-2</v>
          </cell>
          <cell r="J48">
            <v>1</v>
          </cell>
          <cell r="K48">
            <v>7</v>
          </cell>
        </row>
        <row r="49">
          <cell r="F49">
            <v>0.84</v>
          </cell>
          <cell r="G49">
            <v>0.7</v>
          </cell>
          <cell r="J49">
            <v>1</v>
          </cell>
          <cell r="K49">
            <v>7</v>
          </cell>
        </row>
        <row r="50">
          <cell r="J50" t="str">
            <v/>
          </cell>
        </row>
        <row r="59">
          <cell r="F59">
            <v>1.4112</v>
          </cell>
          <cell r="G59">
            <v>1.1759999999999999</v>
          </cell>
          <cell r="J59" t="str">
            <v/>
          </cell>
        </row>
        <row r="60">
          <cell r="F60">
            <v>6.7199999999999996E-2</v>
          </cell>
          <cell r="G60">
            <v>5.6000000000000001E-2</v>
          </cell>
          <cell r="J60">
            <v>1</v>
          </cell>
          <cell r="K60">
            <v>7</v>
          </cell>
        </row>
        <row r="61">
          <cell r="F61">
            <v>0.16800000000000001</v>
          </cell>
          <cell r="G61">
            <v>0.14000000000000001</v>
          </cell>
          <cell r="J61">
            <v>1</v>
          </cell>
          <cell r="K61">
            <v>7</v>
          </cell>
        </row>
        <row r="62">
          <cell r="F62">
            <v>0.33600000000000002</v>
          </cell>
          <cell r="G62">
            <v>0.28000000000000003</v>
          </cell>
          <cell r="J62">
            <v>1</v>
          </cell>
          <cell r="K62">
            <v>7</v>
          </cell>
        </row>
        <row r="63">
          <cell r="J63" t="str">
            <v/>
          </cell>
        </row>
        <row r="64">
          <cell r="F64">
            <v>0.84</v>
          </cell>
          <cell r="G64">
            <v>0.7</v>
          </cell>
          <cell r="J64">
            <v>1</v>
          </cell>
          <cell r="K64">
            <v>7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69">
          <cell r="J69" t="str">
            <v/>
          </cell>
        </row>
        <row r="70">
          <cell r="F70">
            <v>24.97</v>
          </cell>
          <cell r="G70">
            <v>23.554000000000002</v>
          </cell>
          <cell r="J70" t="str">
            <v/>
          </cell>
        </row>
        <row r="71">
          <cell r="F71">
            <v>0</v>
          </cell>
          <cell r="G71">
            <v>0</v>
          </cell>
          <cell r="J71" t="str">
            <v/>
          </cell>
        </row>
        <row r="72">
          <cell r="J72" t="str">
            <v/>
          </cell>
        </row>
        <row r="73">
          <cell r="J73" t="str">
            <v/>
          </cell>
        </row>
        <row r="74">
          <cell r="F74">
            <v>10.8</v>
          </cell>
          <cell r="G74">
            <v>10.8</v>
          </cell>
          <cell r="J74" t="str">
            <v/>
          </cell>
        </row>
        <row r="75">
          <cell r="F75">
            <v>0</v>
          </cell>
          <cell r="J75" t="str">
            <v/>
          </cell>
        </row>
        <row r="76">
          <cell r="F76">
            <v>10.8</v>
          </cell>
          <cell r="G76">
            <v>10.8</v>
          </cell>
          <cell r="J76">
            <v>1</v>
          </cell>
          <cell r="K76">
            <v>28</v>
          </cell>
        </row>
        <row r="77">
          <cell r="F77">
            <v>14.17</v>
          </cell>
          <cell r="G77">
            <v>12.754000000000001</v>
          </cell>
        </row>
        <row r="78">
          <cell r="F78">
            <v>4.01</v>
          </cell>
          <cell r="G78">
            <v>3.6120000000000001</v>
          </cell>
          <cell r="J78">
            <v>1</v>
          </cell>
          <cell r="K78">
            <v>10</v>
          </cell>
        </row>
        <row r="79">
          <cell r="F79">
            <v>5.0999999999999996</v>
          </cell>
          <cell r="G79">
            <v>4.5919999999999996</v>
          </cell>
          <cell r="J79">
            <v>1</v>
          </cell>
          <cell r="K79">
            <v>17</v>
          </cell>
        </row>
        <row r="80">
          <cell r="F80">
            <v>3.06</v>
          </cell>
          <cell r="G80">
            <v>2.75</v>
          </cell>
          <cell r="J80">
            <v>1</v>
          </cell>
          <cell r="K80">
            <v>11</v>
          </cell>
        </row>
        <row r="81">
          <cell r="F81">
            <v>2</v>
          </cell>
          <cell r="G81">
            <v>1.8</v>
          </cell>
          <cell r="J81">
            <v>1</v>
          </cell>
          <cell r="K81">
            <v>12</v>
          </cell>
        </row>
      </sheetData>
      <sheetData sheetId="28">
        <row r="5">
          <cell r="F5">
            <v>767.13</v>
          </cell>
          <cell r="G5">
            <v>713.53</v>
          </cell>
        </row>
        <row r="6">
          <cell r="F6">
            <v>669.06000000000006</v>
          </cell>
          <cell r="G6">
            <v>622.04</v>
          </cell>
          <cell r="J6" t="str">
            <v/>
          </cell>
        </row>
        <row r="7">
          <cell r="F7">
            <v>562.83000000000004</v>
          </cell>
          <cell r="G7">
            <v>533.39</v>
          </cell>
          <cell r="J7" t="str">
            <v/>
          </cell>
        </row>
        <row r="8">
          <cell r="F8">
            <v>89.8</v>
          </cell>
          <cell r="G8">
            <v>85.8</v>
          </cell>
          <cell r="J8" t="str">
            <v/>
          </cell>
        </row>
        <row r="9">
          <cell r="F9">
            <v>89.8</v>
          </cell>
          <cell r="G9">
            <v>85.8</v>
          </cell>
          <cell r="J9">
            <v>1</v>
          </cell>
          <cell r="K9">
            <v>32</v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259.2</v>
          </cell>
          <cell r="G12">
            <v>253.2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F15">
            <v>129.19999999999999</v>
          </cell>
          <cell r="G15">
            <v>123.2</v>
          </cell>
          <cell r="J15">
            <v>1</v>
          </cell>
          <cell r="K15">
            <v>32</v>
          </cell>
        </row>
        <row r="16">
          <cell r="F16">
            <v>130</v>
          </cell>
          <cell r="G16">
            <v>130</v>
          </cell>
          <cell r="J16">
            <v>1</v>
          </cell>
          <cell r="K16">
            <v>32</v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F19">
            <v>213.83</v>
          </cell>
          <cell r="G19">
            <v>194.39</v>
          </cell>
          <cell r="J19">
            <v>1</v>
          </cell>
          <cell r="K19">
            <v>30</v>
          </cell>
        </row>
        <row r="22">
          <cell r="F22">
            <v>106.23</v>
          </cell>
          <cell r="G22">
            <v>88.65</v>
          </cell>
          <cell r="J22" t="str">
            <v/>
          </cell>
        </row>
        <row r="23">
          <cell r="F23">
            <v>54.129999999999995</v>
          </cell>
          <cell r="G23">
            <v>47.8</v>
          </cell>
          <cell r="J23" t="str">
            <v/>
          </cell>
        </row>
        <row r="24">
          <cell r="F24">
            <v>10.8</v>
          </cell>
          <cell r="G24">
            <v>9</v>
          </cell>
          <cell r="J24">
            <v>1</v>
          </cell>
          <cell r="K24">
            <v>10</v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F27">
            <v>43.33</v>
          </cell>
          <cell r="G27">
            <v>38.799999999999997</v>
          </cell>
          <cell r="J27">
            <v>1</v>
          </cell>
          <cell r="K27">
            <v>10</v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52.100000000000009</v>
          </cell>
          <cell r="G37">
            <v>40.85</v>
          </cell>
          <cell r="J37" t="str">
            <v/>
          </cell>
        </row>
        <row r="38">
          <cell r="F38">
            <v>15.09</v>
          </cell>
          <cell r="G38">
            <v>15.09</v>
          </cell>
          <cell r="J38">
            <v>1</v>
          </cell>
          <cell r="K38">
            <v>31</v>
          </cell>
        </row>
        <row r="39">
          <cell r="F39">
            <v>37.010000000000005</v>
          </cell>
          <cell r="G39">
            <v>25.76</v>
          </cell>
          <cell r="J39">
            <v>1</v>
          </cell>
          <cell r="K39">
            <v>31</v>
          </cell>
        </row>
        <row r="40">
          <cell r="F40">
            <v>0</v>
          </cell>
          <cell r="G40">
            <v>0</v>
          </cell>
        </row>
        <row r="42">
          <cell r="F42">
            <v>28.56</v>
          </cell>
          <cell r="G42">
            <v>24.52</v>
          </cell>
          <cell r="J42" t="str">
            <v/>
          </cell>
        </row>
        <row r="43">
          <cell r="F43">
            <v>14.879999999999999</v>
          </cell>
          <cell r="G43">
            <v>12.399999999999999</v>
          </cell>
          <cell r="J43" t="str">
            <v/>
          </cell>
        </row>
        <row r="44">
          <cell r="J44" t="str">
            <v/>
          </cell>
        </row>
        <row r="45">
          <cell r="J45" t="str">
            <v/>
          </cell>
        </row>
        <row r="46">
          <cell r="F46">
            <v>4.68</v>
          </cell>
          <cell r="G46">
            <v>3.9</v>
          </cell>
          <cell r="J46">
            <v>1</v>
          </cell>
          <cell r="K46">
            <v>26</v>
          </cell>
        </row>
        <row r="47">
          <cell r="J47" t="str">
            <v/>
          </cell>
        </row>
        <row r="48">
          <cell r="J48" t="str">
            <v/>
          </cell>
        </row>
        <row r="49">
          <cell r="F49">
            <v>1.56</v>
          </cell>
          <cell r="G49">
            <v>1.3</v>
          </cell>
          <cell r="J49">
            <v>1</v>
          </cell>
          <cell r="K49">
            <v>26</v>
          </cell>
        </row>
        <row r="50">
          <cell r="J50" t="str">
            <v/>
          </cell>
        </row>
        <row r="52">
          <cell r="F52">
            <v>8.6399999999999988</v>
          </cell>
          <cell r="G52">
            <v>7.1999999999999993</v>
          </cell>
          <cell r="J52">
            <v>1</v>
          </cell>
          <cell r="K52">
            <v>22</v>
          </cell>
        </row>
        <row r="59">
          <cell r="F59">
            <v>9.36</v>
          </cell>
          <cell r="G59">
            <v>7.8000000000000007</v>
          </cell>
          <cell r="J59" t="str">
            <v/>
          </cell>
        </row>
        <row r="60">
          <cell r="J60" t="str">
            <v/>
          </cell>
        </row>
        <row r="61">
          <cell r="J61" t="str">
            <v/>
          </cell>
        </row>
        <row r="62">
          <cell r="J62" t="str">
            <v/>
          </cell>
        </row>
        <row r="63">
          <cell r="F63">
            <v>6.24</v>
          </cell>
          <cell r="G63">
            <v>5.2</v>
          </cell>
          <cell r="J63">
            <v>1</v>
          </cell>
          <cell r="K63">
            <v>26</v>
          </cell>
        </row>
        <row r="64">
          <cell r="F64">
            <v>3.12</v>
          </cell>
          <cell r="G64">
            <v>2.6</v>
          </cell>
          <cell r="J64">
            <v>1</v>
          </cell>
          <cell r="K64">
            <v>26</v>
          </cell>
        </row>
        <row r="66">
          <cell r="F66">
            <v>4.32</v>
          </cell>
          <cell r="G66">
            <v>4.32</v>
          </cell>
          <cell r="J66">
            <v>1</v>
          </cell>
          <cell r="K66">
            <v>9</v>
          </cell>
        </row>
        <row r="69">
          <cell r="J69" t="str">
            <v/>
          </cell>
        </row>
        <row r="70">
          <cell r="F70">
            <v>69.509999999999991</v>
          </cell>
          <cell r="G70">
            <v>66.97</v>
          </cell>
          <cell r="J70" t="str">
            <v/>
          </cell>
        </row>
        <row r="71">
          <cell r="F71">
            <v>10.199999999999999</v>
          </cell>
          <cell r="G71">
            <v>8.5</v>
          </cell>
          <cell r="J71" t="str">
            <v/>
          </cell>
        </row>
        <row r="72">
          <cell r="F72">
            <v>2.4</v>
          </cell>
          <cell r="G72">
            <v>2</v>
          </cell>
          <cell r="J72">
            <v>1</v>
          </cell>
          <cell r="K72">
            <v>1</v>
          </cell>
        </row>
        <row r="73">
          <cell r="F73">
            <v>7.8</v>
          </cell>
          <cell r="G73">
            <v>6.5</v>
          </cell>
          <cell r="J73">
            <v>1</v>
          </cell>
          <cell r="K73">
            <v>5</v>
          </cell>
        </row>
        <row r="74">
          <cell r="F74">
            <v>50.4</v>
          </cell>
          <cell r="G74">
            <v>50.4</v>
          </cell>
          <cell r="J74" t="str">
            <v/>
          </cell>
        </row>
        <row r="75">
          <cell r="F75">
            <v>50.4</v>
          </cell>
          <cell r="G75">
            <v>50.4</v>
          </cell>
          <cell r="J75">
            <v>1</v>
          </cell>
          <cell r="K75">
            <v>32</v>
          </cell>
        </row>
        <row r="76">
          <cell r="F76">
            <v>0</v>
          </cell>
          <cell r="J76" t="str">
            <v/>
          </cell>
        </row>
        <row r="77">
          <cell r="F77">
            <v>8.91</v>
          </cell>
          <cell r="G77">
            <v>8.07</v>
          </cell>
        </row>
        <row r="78">
          <cell r="F78">
            <v>4.0999999999999996</v>
          </cell>
          <cell r="G78">
            <v>3.66</v>
          </cell>
          <cell r="J78">
            <v>1</v>
          </cell>
          <cell r="K78">
            <v>12</v>
          </cell>
        </row>
        <row r="79">
          <cell r="F79">
            <v>1.5</v>
          </cell>
          <cell r="G79">
            <v>1.36</v>
          </cell>
          <cell r="J79">
            <v>1</v>
          </cell>
          <cell r="K79">
            <v>12</v>
          </cell>
        </row>
        <row r="80">
          <cell r="F80">
            <v>2.2000000000000002</v>
          </cell>
          <cell r="G80">
            <v>2</v>
          </cell>
          <cell r="J80">
            <v>1</v>
          </cell>
          <cell r="K80">
            <v>12</v>
          </cell>
        </row>
        <row r="81">
          <cell r="F81">
            <v>1.1100000000000001</v>
          </cell>
          <cell r="G81">
            <v>1.05</v>
          </cell>
          <cell r="J81">
            <v>1</v>
          </cell>
          <cell r="K81">
            <v>12</v>
          </cell>
        </row>
      </sheetData>
      <sheetData sheetId="29">
        <row r="5">
          <cell r="F5">
            <v>354.34999999999997</v>
          </cell>
          <cell r="G5">
            <v>338.1</v>
          </cell>
        </row>
        <row r="6">
          <cell r="F6">
            <v>260.96999999999997</v>
          </cell>
          <cell r="G6">
            <v>251.44</v>
          </cell>
          <cell r="J6" t="str">
            <v/>
          </cell>
        </row>
        <row r="7">
          <cell r="F7">
            <v>255.67</v>
          </cell>
          <cell r="G7">
            <v>246.34</v>
          </cell>
          <cell r="J7" t="str">
            <v/>
          </cell>
        </row>
        <row r="8">
          <cell r="F8">
            <v>107</v>
          </cell>
          <cell r="G8">
            <v>99</v>
          </cell>
          <cell r="J8" t="str">
            <v/>
          </cell>
        </row>
        <row r="9">
          <cell r="F9">
            <v>107</v>
          </cell>
          <cell r="G9">
            <v>99</v>
          </cell>
          <cell r="J9">
            <v>1</v>
          </cell>
          <cell r="K9">
            <v>35</v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132</v>
          </cell>
          <cell r="G12">
            <v>132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F16">
            <v>132</v>
          </cell>
          <cell r="G16">
            <v>132</v>
          </cell>
          <cell r="J16">
            <v>1</v>
          </cell>
          <cell r="K16">
            <v>30</v>
          </cell>
        </row>
        <row r="17">
          <cell r="F17">
            <v>2</v>
          </cell>
          <cell r="G17">
            <v>2</v>
          </cell>
          <cell r="J17">
            <v>1</v>
          </cell>
          <cell r="K17">
            <v>41</v>
          </cell>
        </row>
        <row r="18">
          <cell r="J18" t="str">
            <v/>
          </cell>
        </row>
        <row r="19">
          <cell r="F19">
            <v>14.67</v>
          </cell>
          <cell r="G19">
            <v>13.34</v>
          </cell>
          <cell r="J19">
            <v>1</v>
          </cell>
          <cell r="K19">
            <v>20</v>
          </cell>
        </row>
        <row r="22">
          <cell r="F22">
            <v>5.3</v>
          </cell>
          <cell r="G22">
            <v>5.0999999999999996</v>
          </cell>
          <cell r="J22" t="str">
            <v/>
          </cell>
        </row>
        <row r="23">
          <cell r="F23">
            <v>0</v>
          </cell>
          <cell r="G23">
            <v>0</v>
          </cell>
          <cell r="J23" t="str">
            <v/>
          </cell>
        </row>
        <row r="24">
          <cell r="J24" t="str">
            <v/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5.3</v>
          </cell>
          <cell r="G37">
            <v>5.0999999999999996</v>
          </cell>
          <cell r="J37" t="str">
            <v/>
          </cell>
        </row>
        <row r="38">
          <cell r="F38">
            <v>4.5999999999999996</v>
          </cell>
          <cell r="G38">
            <v>4.5999999999999996</v>
          </cell>
          <cell r="J38">
            <v>1</v>
          </cell>
          <cell r="K38">
            <v>20</v>
          </cell>
        </row>
        <row r="39">
          <cell r="F39">
            <v>0.7</v>
          </cell>
          <cell r="G39">
            <v>0.5</v>
          </cell>
          <cell r="J39">
            <v>1</v>
          </cell>
          <cell r="K39">
            <v>20</v>
          </cell>
        </row>
        <row r="40">
          <cell r="F40">
            <v>0</v>
          </cell>
          <cell r="G40">
            <v>0</v>
          </cell>
        </row>
        <row r="42">
          <cell r="F42">
            <v>9.3000000000000007</v>
          </cell>
          <cell r="G42">
            <v>8.6</v>
          </cell>
          <cell r="J42" t="str">
            <v/>
          </cell>
        </row>
        <row r="43">
          <cell r="F43">
            <v>6.7320000000000002</v>
          </cell>
          <cell r="G43">
            <v>6.0600000000000005</v>
          </cell>
          <cell r="J43" t="str">
            <v/>
          </cell>
        </row>
        <row r="44">
          <cell r="J44" t="str">
            <v/>
          </cell>
        </row>
        <row r="45">
          <cell r="J45" t="str">
            <v/>
          </cell>
        </row>
        <row r="46">
          <cell r="F46">
            <v>1.26</v>
          </cell>
          <cell r="G46">
            <v>1.05</v>
          </cell>
          <cell r="J46">
            <v>1</v>
          </cell>
          <cell r="K46">
            <v>7</v>
          </cell>
        </row>
        <row r="47">
          <cell r="F47">
            <v>0.67200000000000004</v>
          </cell>
          <cell r="G47">
            <v>0.56000000000000005</v>
          </cell>
          <cell r="J47">
            <v>1</v>
          </cell>
          <cell r="K47">
            <v>7</v>
          </cell>
        </row>
        <row r="48">
          <cell r="J48" t="str">
            <v/>
          </cell>
        </row>
        <row r="49">
          <cell r="F49">
            <v>0.84</v>
          </cell>
          <cell r="G49">
            <v>0.7</v>
          </cell>
          <cell r="J49">
            <v>1</v>
          </cell>
          <cell r="K49">
            <v>7</v>
          </cell>
        </row>
        <row r="50">
          <cell r="F50">
            <v>1.26</v>
          </cell>
          <cell r="G50">
            <v>1.05</v>
          </cell>
          <cell r="J50">
            <v>1</v>
          </cell>
          <cell r="K50">
            <v>7</v>
          </cell>
        </row>
        <row r="58">
          <cell r="F58">
            <v>2.7</v>
          </cell>
          <cell r="G58">
            <v>2.7</v>
          </cell>
          <cell r="J58">
            <v>1</v>
          </cell>
          <cell r="K58">
            <v>13</v>
          </cell>
        </row>
        <row r="59">
          <cell r="F59">
            <v>0.16800000000000001</v>
          </cell>
          <cell r="G59">
            <v>0.14000000000000001</v>
          </cell>
          <cell r="J59" t="str">
            <v/>
          </cell>
        </row>
        <row r="60">
          <cell r="J60" t="str">
            <v/>
          </cell>
        </row>
        <row r="61">
          <cell r="F61">
            <v>0.16800000000000001</v>
          </cell>
          <cell r="G61">
            <v>0.14000000000000001</v>
          </cell>
          <cell r="J61">
            <v>1</v>
          </cell>
          <cell r="K61">
            <v>7</v>
          </cell>
        </row>
        <row r="62">
          <cell r="J62" t="str">
            <v/>
          </cell>
        </row>
        <row r="63">
          <cell r="J63" t="str">
            <v/>
          </cell>
        </row>
        <row r="64">
          <cell r="J64" t="str">
            <v/>
          </cell>
        </row>
        <row r="66">
          <cell r="F66">
            <v>2.4</v>
          </cell>
          <cell r="G66">
            <v>2.4</v>
          </cell>
          <cell r="J66">
            <v>1</v>
          </cell>
          <cell r="K66">
            <v>5</v>
          </cell>
        </row>
        <row r="69">
          <cell r="J69" t="str">
            <v/>
          </cell>
        </row>
        <row r="70">
          <cell r="F70">
            <v>84.08</v>
          </cell>
          <cell r="G70">
            <v>78.06</v>
          </cell>
          <cell r="J70" t="str">
            <v/>
          </cell>
        </row>
        <row r="71">
          <cell r="F71">
            <v>34.44</v>
          </cell>
          <cell r="G71">
            <v>28.7</v>
          </cell>
          <cell r="J71" t="str">
            <v/>
          </cell>
        </row>
        <row r="72">
          <cell r="F72">
            <v>4.8</v>
          </cell>
          <cell r="G72">
            <v>4</v>
          </cell>
          <cell r="J72">
            <v>1</v>
          </cell>
          <cell r="K72">
            <v>2</v>
          </cell>
        </row>
        <row r="73">
          <cell r="F73">
            <v>29.64</v>
          </cell>
          <cell r="G73">
            <v>24.7</v>
          </cell>
          <cell r="J73">
            <v>1</v>
          </cell>
          <cell r="K73">
            <v>19</v>
          </cell>
        </row>
        <row r="74">
          <cell r="F74">
            <v>46.8</v>
          </cell>
          <cell r="G74">
            <v>46.8</v>
          </cell>
          <cell r="J74" t="str">
            <v/>
          </cell>
        </row>
        <row r="75">
          <cell r="F75">
            <v>46.8</v>
          </cell>
          <cell r="G75">
            <v>46.8</v>
          </cell>
          <cell r="J75">
            <v>1</v>
          </cell>
          <cell r="K75">
            <v>39</v>
          </cell>
        </row>
        <row r="76">
          <cell r="F76">
            <v>0</v>
          </cell>
          <cell r="J76" t="str">
            <v/>
          </cell>
        </row>
        <row r="77">
          <cell r="F77">
            <v>2.84</v>
          </cell>
          <cell r="G77">
            <v>2.56</v>
          </cell>
        </row>
        <row r="78">
          <cell r="F78">
            <v>0.8</v>
          </cell>
          <cell r="G78">
            <v>0.72</v>
          </cell>
          <cell r="J78">
            <v>1</v>
          </cell>
          <cell r="K78">
            <v>3</v>
          </cell>
        </row>
        <row r="79">
          <cell r="F79">
            <v>0.71</v>
          </cell>
          <cell r="G79">
            <v>0.64</v>
          </cell>
          <cell r="J79">
            <v>1</v>
          </cell>
          <cell r="K79">
            <v>3</v>
          </cell>
        </row>
        <row r="80">
          <cell r="F80">
            <v>0.83</v>
          </cell>
          <cell r="G80">
            <v>0.75</v>
          </cell>
          <cell r="J80">
            <v>1</v>
          </cell>
          <cell r="K80">
            <v>3</v>
          </cell>
        </row>
        <row r="81">
          <cell r="F81">
            <v>0.5</v>
          </cell>
          <cell r="G81">
            <v>0.45</v>
          </cell>
          <cell r="J81">
            <v>1</v>
          </cell>
          <cell r="K81">
            <v>3</v>
          </cell>
        </row>
      </sheetData>
      <sheetData sheetId="30">
        <row r="5">
          <cell r="F5">
            <v>442.99</v>
          </cell>
          <cell r="G5">
            <v>414.05</v>
          </cell>
        </row>
        <row r="6">
          <cell r="F6">
            <v>332.93</v>
          </cell>
          <cell r="G6">
            <v>308.55</v>
          </cell>
          <cell r="J6" t="str">
            <v/>
          </cell>
        </row>
        <row r="7">
          <cell r="F7">
            <v>260.93</v>
          </cell>
          <cell r="G7">
            <v>242.25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143.5</v>
          </cell>
          <cell r="G12">
            <v>135.5</v>
          </cell>
          <cell r="J12" t="str">
            <v/>
          </cell>
        </row>
        <row r="13">
          <cell r="F13">
            <v>123.5</v>
          </cell>
          <cell r="G13">
            <v>115.5</v>
          </cell>
          <cell r="J13">
            <v>1</v>
          </cell>
          <cell r="K13">
            <v>39</v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F16">
            <v>20</v>
          </cell>
          <cell r="G16">
            <v>20</v>
          </cell>
          <cell r="J16">
            <v>1</v>
          </cell>
          <cell r="K16">
            <v>18</v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F19">
            <v>117.43</v>
          </cell>
          <cell r="G19">
            <v>106.75</v>
          </cell>
          <cell r="J19">
            <v>1</v>
          </cell>
          <cell r="K19">
            <v>33</v>
          </cell>
        </row>
        <row r="22">
          <cell r="F22">
            <v>72</v>
          </cell>
          <cell r="G22">
            <v>66.3</v>
          </cell>
          <cell r="J22" t="str">
            <v/>
          </cell>
        </row>
        <row r="23">
          <cell r="F23">
            <v>72</v>
          </cell>
          <cell r="G23">
            <v>66.3</v>
          </cell>
          <cell r="J23" t="str">
            <v/>
          </cell>
        </row>
        <row r="24">
          <cell r="F24">
            <v>9</v>
          </cell>
          <cell r="G24">
            <v>7.5</v>
          </cell>
          <cell r="J24">
            <v>1</v>
          </cell>
          <cell r="K24">
            <v>3</v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F27">
            <v>63</v>
          </cell>
          <cell r="G27">
            <v>58.8</v>
          </cell>
          <cell r="J27">
            <v>1</v>
          </cell>
          <cell r="K27">
            <v>5</v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0</v>
          </cell>
          <cell r="G37">
            <v>0</v>
          </cell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F40">
            <v>0</v>
          </cell>
          <cell r="G40">
            <v>0</v>
          </cell>
        </row>
        <row r="42">
          <cell r="F42">
            <v>37.200000000000003</v>
          </cell>
          <cell r="G42">
            <v>36.5</v>
          </cell>
          <cell r="J42" t="str">
            <v/>
          </cell>
        </row>
        <row r="43">
          <cell r="F43">
            <v>32.160000000000004</v>
          </cell>
          <cell r="G43">
            <v>31.740000000000002</v>
          </cell>
          <cell r="J43" t="str">
            <v/>
          </cell>
        </row>
        <row r="44">
          <cell r="F44">
            <v>1.26</v>
          </cell>
          <cell r="G44">
            <v>1.05</v>
          </cell>
          <cell r="J44">
            <v>1</v>
          </cell>
          <cell r="K44">
            <v>7</v>
          </cell>
        </row>
        <row r="45">
          <cell r="F45">
            <v>1.26</v>
          </cell>
          <cell r="G45">
            <v>1.05</v>
          </cell>
          <cell r="J45">
            <v>1</v>
          </cell>
          <cell r="K45">
            <v>7</v>
          </cell>
        </row>
        <row r="46">
          <cell r="J46" t="str">
            <v/>
          </cell>
        </row>
        <row r="47">
          <cell r="J47" t="str">
            <v/>
          </cell>
        </row>
        <row r="48">
          <cell r="J48" t="str">
            <v/>
          </cell>
        </row>
        <row r="49">
          <cell r="J49" t="str">
            <v/>
          </cell>
        </row>
        <row r="50">
          <cell r="J50" t="str">
            <v/>
          </cell>
        </row>
        <row r="56">
          <cell r="F56">
            <v>29.64</v>
          </cell>
          <cell r="G56">
            <v>29.64</v>
          </cell>
          <cell r="J56">
            <v>1</v>
          </cell>
          <cell r="K56">
            <v>60</v>
          </cell>
        </row>
        <row r="59">
          <cell r="F59">
            <v>1.68</v>
          </cell>
          <cell r="G59">
            <v>1.4</v>
          </cell>
          <cell r="J59" t="str">
            <v/>
          </cell>
        </row>
        <row r="60">
          <cell r="J60" t="str">
            <v/>
          </cell>
        </row>
        <row r="61">
          <cell r="J61" t="str">
            <v/>
          </cell>
        </row>
        <row r="62">
          <cell r="J62" t="str">
            <v/>
          </cell>
        </row>
        <row r="63">
          <cell r="F63">
            <v>1.68</v>
          </cell>
          <cell r="G63">
            <v>1.4</v>
          </cell>
          <cell r="J63">
            <v>1</v>
          </cell>
          <cell r="K63">
            <v>7</v>
          </cell>
        </row>
        <row r="64">
          <cell r="J64" t="str">
            <v/>
          </cell>
        </row>
        <row r="66">
          <cell r="F66">
            <v>3.36</v>
          </cell>
          <cell r="G66">
            <v>3.36</v>
          </cell>
          <cell r="J66">
            <v>1</v>
          </cell>
          <cell r="K66">
            <v>7</v>
          </cell>
        </row>
        <row r="69">
          <cell r="J69" t="str">
            <v/>
          </cell>
        </row>
        <row r="70">
          <cell r="F70">
            <v>72.86</v>
          </cell>
          <cell r="G70">
            <v>69</v>
          </cell>
          <cell r="J70" t="str">
            <v/>
          </cell>
        </row>
        <row r="71">
          <cell r="F71">
            <v>18.84</v>
          </cell>
          <cell r="G71">
            <v>15.700000000000001</v>
          </cell>
          <cell r="J71" t="str">
            <v/>
          </cell>
        </row>
        <row r="72">
          <cell r="F72">
            <v>4.8</v>
          </cell>
          <cell r="G72">
            <v>4</v>
          </cell>
          <cell r="K72">
            <v>2</v>
          </cell>
        </row>
        <row r="73">
          <cell r="F73">
            <v>14.040000000000001</v>
          </cell>
          <cell r="G73">
            <v>11.700000000000001</v>
          </cell>
          <cell r="K73">
            <v>9</v>
          </cell>
        </row>
        <row r="74">
          <cell r="F74">
            <v>46.8</v>
          </cell>
          <cell r="G74">
            <v>46.8</v>
          </cell>
          <cell r="J74" t="str">
            <v/>
          </cell>
        </row>
        <row r="75">
          <cell r="F75">
            <v>46.8</v>
          </cell>
          <cell r="G75">
            <v>46.8</v>
          </cell>
          <cell r="J75">
            <v>1</v>
          </cell>
          <cell r="K75">
            <v>39</v>
          </cell>
        </row>
        <row r="76">
          <cell r="F76">
            <v>0</v>
          </cell>
          <cell r="J76" t="str">
            <v/>
          </cell>
        </row>
        <row r="77">
          <cell r="F77">
            <v>7.22</v>
          </cell>
          <cell r="G77">
            <v>6.5</v>
          </cell>
        </row>
        <row r="78">
          <cell r="F78">
            <v>2.33</v>
          </cell>
          <cell r="G78">
            <v>2.1</v>
          </cell>
          <cell r="J78">
            <v>1</v>
          </cell>
          <cell r="K78">
            <v>7</v>
          </cell>
        </row>
        <row r="79">
          <cell r="F79">
            <v>3.11</v>
          </cell>
          <cell r="G79">
            <v>2.8</v>
          </cell>
          <cell r="J79">
            <v>1</v>
          </cell>
          <cell r="K79">
            <v>7</v>
          </cell>
        </row>
        <row r="80">
          <cell r="F80">
            <v>1.1100000000000001</v>
          </cell>
          <cell r="G80">
            <v>1</v>
          </cell>
          <cell r="J80">
            <v>1</v>
          </cell>
          <cell r="K80">
            <v>4</v>
          </cell>
        </row>
        <row r="81">
          <cell r="F81">
            <v>0.67</v>
          </cell>
          <cell r="G81">
            <v>0.6</v>
          </cell>
          <cell r="J81">
            <v>1</v>
          </cell>
          <cell r="K81">
            <v>4</v>
          </cell>
        </row>
      </sheetData>
      <sheetData sheetId="31">
        <row r="5">
          <cell r="F5">
            <v>270.73</v>
          </cell>
          <cell r="G5">
            <v>245.26</v>
          </cell>
        </row>
        <row r="6">
          <cell r="F6">
            <v>156.86000000000001</v>
          </cell>
          <cell r="G6">
            <v>139.82999999999998</v>
          </cell>
          <cell r="J6" t="str">
            <v/>
          </cell>
        </row>
        <row r="7">
          <cell r="F7">
            <v>121.94</v>
          </cell>
          <cell r="G7">
            <v>110.85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0</v>
          </cell>
          <cell r="G12">
            <v>0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F19">
            <v>121.94</v>
          </cell>
          <cell r="G19">
            <v>110.85</v>
          </cell>
          <cell r="J19">
            <v>1</v>
          </cell>
          <cell r="K19">
            <v>33</v>
          </cell>
        </row>
        <row r="22">
          <cell r="F22">
            <v>34.92</v>
          </cell>
          <cell r="G22">
            <v>28.98</v>
          </cell>
          <cell r="J22" t="str">
            <v/>
          </cell>
        </row>
        <row r="23">
          <cell r="F23">
            <v>27</v>
          </cell>
          <cell r="G23">
            <v>22.5</v>
          </cell>
          <cell r="J23" t="str">
            <v/>
          </cell>
        </row>
        <row r="24">
          <cell r="F24">
            <v>27</v>
          </cell>
          <cell r="G24">
            <v>22.5</v>
          </cell>
          <cell r="J24">
            <v>1</v>
          </cell>
          <cell r="K24">
            <v>2</v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7.92</v>
          </cell>
          <cell r="G37">
            <v>6.48</v>
          </cell>
          <cell r="J37" t="str">
            <v/>
          </cell>
        </row>
        <row r="38">
          <cell r="F38">
            <v>3.12</v>
          </cell>
          <cell r="G38">
            <v>3.12</v>
          </cell>
          <cell r="J38">
            <v>1</v>
          </cell>
          <cell r="K38">
            <v>6</v>
          </cell>
        </row>
        <row r="39">
          <cell r="F39">
            <v>4.8</v>
          </cell>
          <cell r="G39">
            <v>3.36</v>
          </cell>
          <cell r="J39">
            <v>1</v>
          </cell>
          <cell r="K39">
            <v>6</v>
          </cell>
        </row>
        <row r="40">
          <cell r="F40">
            <v>0</v>
          </cell>
          <cell r="G40">
            <v>0</v>
          </cell>
        </row>
        <row r="42">
          <cell r="F42">
            <v>22.249999999999996</v>
          </cell>
          <cell r="G42">
            <v>18.95</v>
          </cell>
          <cell r="J42" t="str">
            <v/>
          </cell>
        </row>
        <row r="43">
          <cell r="F43">
            <v>17.399999999999999</v>
          </cell>
          <cell r="G43">
            <v>14.5</v>
          </cell>
          <cell r="J43" t="str">
            <v/>
          </cell>
        </row>
        <row r="44">
          <cell r="J44" t="str">
            <v/>
          </cell>
        </row>
        <row r="45">
          <cell r="J45" t="str">
            <v/>
          </cell>
        </row>
        <row r="46">
          <cell r="J46" t="str">
            <v/>
          </cell>
        </row>
        <row r="47">
          <cell r="J47" t="str">
            <v/>
          </cell>
        </row>
        <row r="48">
          <cell r="J48" t="str">
            <v/>
          </cell>
        </row>
        <row r="49">
          <cell r="J49" t="str">
            <v/>
          </cell>
        </row>
        <row r="50">
          <cell r="J50" t="str">
            <v/>
          </cell>
        </row>
        <row r="51">
          <cell r="F51">
            <v>12</v>
          </cell>
          <cell r="G51">
            <v>10</v>
          </cell>
          <cell r="J51">
            <v>1</v>
          </cell>
          <cell r="K51">
            <v>54</v>
          </cell>
        </row>
        <row r="52">
          <cell r="F52">
            <v>5.3999999999999995</v>
          </cell>
          <cell r="G52">
            <v>4.5</v>
          </cell>
          <cell r="J52">
            <v>1</v>
          </cell>
          <cell r="K52">
            <v>32</v>
          </cell>
        </row>
        <row r="59">
          <cell r="F59">
            <v>2.4499999999999997</v>
          </cell>
          <cell r="G59">
            <v>2.0499999999999998</v>
          </cell>
          <cell r="J59" t="str">
            <v/>
          </cell>
        </row>
        <row r="60">
          <cell r="J60" t="str">
            <v/>
          </cell>
        </row>
        <row r="61">
          <cell r="J61" t="str">
            <v/>
          </cell>
        </row>
        <row r="62">
          <cell r="J62" t="str">
            <v/>
          </cell>
        </row>
        <row r="63">
          <cell r="J63" t="str">
            <v/>
          </cell>
        </row>
        <row r="64">
          <cell r="F64">
            <v>2.4</v>
          </cell>
          <cell r="G64">
            <v>2</v>
          </cell>
          <cell r="J64">
            <v>1</v>
          </cell>
          <cell r="K64">
            <v>4</v>
          </cell>
        </row>
        <row r="65">
          <cell r="F65">
            <v>0.05</v>
          </cell>
          <cell r="G65">
            <v>0.05</v>
          </cell>
          <cell r="J65">
            <v>1</v>
          </cell>
          <cell r="K65">
            <v>8</v>
          </cell>
        </row>
        <row r="66">
          <cell r="F66">
            <v>2.4</v>
          </cell>
          <cell r="G66">
            <v>2.4</v>
          </cell>
          <cell r="J66">
            <v>1</v>
          </cell>
          <cell r="K66">
            <v>5</v>
          </cell>
        </row>
        <row r="69">
          <cell r="J69" t="str">
            <v/>
          </cell>
        </row>
        <row r="70">
          <cell r="F70">
            <v>91.62</v>
          </cell>
          <cell r="G70">
            <v>86.48</v>
          </cell>
          <cell r="J70" t="str">
            <v/>
          </cell>
        </row>
        <row r="71">
          <cell r="F71">
            <v>10.32</v>
          </cell>
          <cell r="G71">
            <v>8.6</v>
          </cell>
          <cell r="J71" t="str">
            <v/>
          </cell>
        </row>
        <row r="72">
          <cell r="F72">
            <v>7.2</v>
          </cell>
          <cell r="G72">
            <v>6</v>
          </cell>
          <cell r="K72">
            <v>3</v>
          </cell>
        </row>
        <row r="73">
          <cell r="F73">
            <v>3.12</v>
          </cell>
          <cell r="G73">
            <v>2.6</v>
          </cell>
          <cell r="K73">
            <v>2</v>
          </cell>
        </row>
        <row r="74">
          <cell r="F74">
            <v>46.8</v>
          </cell>
          <cell r="G74">
            <v>46.8</v>
          </cell>
          <cell r="J74" t="str">
            <v/>
          </cell>
        </row>
        <row r="75">
          <cell r="F75">
            <v>46.8</v>
          </cell>
          <cell r="G75">
            <v>46.8</v>
          </cell>
          <cell r="J75">
            <v>1</v>
          </cell>
          <cell r="K75">
            <v>54</v>
          </cell>
        </row>
        <row r="76">
          <cell r="F76">
            <v>0</v>
          </cell>
          <cell r="J76" t="str">
            <v/>
          </cell>
        </row>
        <row r="77">
          <cell r="F77">
            <v>34.5</v>
          </cell>
          <cell r="G77">
            <v>31.080000000000002</v>
          </cell>
        </row>
        <row r="78">
          <cell r="F78">
            <v>13.7</v>
          </cell>
          <cell r="G78">
            <v>12.36</v>
          </cell>
          <cell r="J78">
            <v>1</v>
          </cell>
          <cell r="K78">
            <v>34</v>
          </cell>
        </row>
        <row r="79">
          <cell r="F79">
            <v>8.8000000000000007</v>
          </cell>
          <cell r="G79">
            <v>7.92</v>
          </cell>
          <cell r="J79">
            <v>1</v>
          </cell>
          <cell r="K79">
            <v>35</v>
          </cell>
        </row>
        <row r="80">
          <cell r="F80">
            <v>7.5</v>
          </cell>
          <cell r="G80">
            <v>6.75</v>
          </cell>
          <cell r="J80">
            <v>1</v>
          </cell>
          <cell r="K80">
            <v>34</v>
          </cell>
        </row>
        <row r="81">
          <cell r="F81">
            <v>4.5</v>
          </cell>
          <cell r="G81">
            <v>4.05</v>
          </cell>
          <cell r="J81">
            <v>1</v>
          </cell>
          <cell r="K81">
            <v>34</v>
          </cell>
        </row>
      </sheetData>
      <sheetData sheetId="32">
        <row r="5">
          <cell r="F5">
            <v>470.75499999999994</v>
          </cell>
          <cell r="G5">
            <v>439.17500000000001</v>
          </cell>
        </row>
        <row r="6">
          <cell r="F6">
            <v>322.52</v>
          </cell>
          <cell r="G6">
            <v>292.24</v>
          </cell>
          <cell r="J6" t="str">
            <v/>
          </cell>
        </row>
        <row r="7">
          <cell r="F7">
            <v>246.24</v>
          </cell>
          <cell r="G7">
            <v>227.71</v>
          </cell>
          <cell r="J7" t="str">
            <v/>
          </cell>
        </row>
        <row r="8">
          <cell r="F8">
            <v>0</v>
          </cell>
          <cell r="G8">
            <v>0</v>
          </cell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F12">
            <v>205.4</v>
          </cell>
          <cell r="G12">
            <v>190.4</v>
          </cell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F15">
            <v>205.4</v>
          </cell>
          <cell r="G15">
            <v>190.4</v>
          </cell>
          <cell r="J15">
            <v>1</v>
          </cell>
          <cell r="K15">
            <v>15</v>
          </cell>
        </row>
        <row r="16">
          <cell r="J16" t="str">
            <v/>
          </cell>
        </row>
        <row r="17">
          <cell r="F17">
            <v>2</v>
          </cell>
          <cell r="G17">
            <v>2</v>
          </cell>
          <cell r="J17">
            <v>1</v>
          </cell>
          <cell r="K17">
            <v>32</v>
          </cell>
        </row>
        <row r="18">
          <cell r="J18" t="str">
            <v/>
          </cell>
        </row>
        <row r="19">
          <cell r="F19">
            <v>38.840000000000003</v>
          </cell>
          <cell r="G19">
            <v>35.31</v>
          </cell>
          <cell r="J19">
            <v>1</v>
          </cell>
          <cell r="K19">
            <v>18</v>
          </cell>
        </row>
        <row r="22">
          <cell r="F22">
            <v>76.28</v>
          </cell>
          <cell r="G22">
            <v>64.53</v>
          </cell>
          <cell r="J22" t="str">
            <v/>
          </cell>
        </row>
        <row r="23">
          <cell r="F23">
            <v>76.28</v>
          </cell>
          <cell r="G23">
            <v>64.53</v>
          </cell>
          <cell r="J23" t="str">
            <v/>
          </cell>
        </row>
        <row r="24">
          <cell r="F24">
            <v>21.6</v>
          </cell>
          <cell r="G24">
            <v>18</v>
          </cell>
          <cell r="J24">
            <v>1</v>
          </cell>
          <cell r="K24">
            <v>4</v>
          </cell>
        </row>
        <row r="25">
          <cell r="J25" t="str">
            <v/>
          </cell>
        </row>
        <row r="26">
          <cell r="F26">
            <v>12.68</v>
          </cell>
          <cell r="G26">
            <v>11.03</v>
          </cell>
          <cell r="J26">
            <v>1</v>
          </cell>
          <cell r="K26">
            <v>3</v>
          </cell>
        </row>
        <row r="27">
          <cell r="F27">
            <v>30</v>
          </cell>
          <cell r="G27">
            <v>28</v>
          </cell>
          <cell r="J27">
            <v>1</v>
          </cell>
          <cell r="K27">
            <v>3</v>
          </cell>
        </row>
        <row r="28">
          <cell r="F28">
            <v>12</v>
          </cell>
          <cell r="G28">
            <v>7.5</v>
          </cell>
          <cell r="J28">
            <v>1</v>
          </cell>
          <cell r="K28">
            <v>2</v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F37">
            <v>0</v>
          </cell>
          <cell r="G37">
            <v>0</v>
          </cell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F40">
            <v>0</v>
          </cell>
          <cell r="G40">
            <v>0</v>
          </cell>
        </row>
        <row r="42">
          <cell r="F42">
            <v>139.27500000000001</v>
          </cell>
          <cell r="G42">
            <v>138.875</v>
          </cell>
          <cell r="J42" t="str">
            <v/>
          </cell>
        </row>
        <row r="43">
          <cell r="F43">
            <v>18.120999999999999</v>
          </cell>
          <cell r="G43">
            <v>17.745000000000001</v>
          </cell>
          <cell r="J43" t="str">
            <v/>
          </cell>
        </row>
        <row r="44">
          <cell r="F44">
            <v>0.36</v>
          </cell>
          <cell r="G44">
            <v>0.3</v>
          </cell>
          <cell r="J44">
            <v>1</v>
          </cell>
          <cell r="K44">
            <v>4</v>
          </cell>
        </row>
        <row r="45">
          <cell r="F45">
            <v>0.28799999999999998</v>
          </cell>
          <cell r="G45">
            <v>0.24</v>
          </cell>
          <cell r="J45">
            <v>1</v>
          </cell>
          <cell r="K45">
            <v>4</v>
          </cell>
        </row>
        <row r="46">
          <cell r="F46">
            <v>0.36</v>
          </cell>
          <cell r="G46">
            <v>0.3</v>
          </cell>
          <cell r="J46">
            <v>1</v>
          </cell>
          <cell r="K46">
            <v>4</v>
          </cell>
        </row>
        <row r="47">
          <cell r="F47">
            <v>0.15359999999999999</v>
          </cell>
          <cell r="G47">
            <v>0.128</v>
          </cell>
          <cell r="J47">
            <v>1</v>
          </cell>
          <cell r="K47">
            <v>4</v>
          </cell>
        </row>
        <row r="48">
          <cell r="F48">
            <v>3.8399999999999997E-2</v>
          </cell>
          <cell r="G48">
            <v>3.2000000000000001E-2</v>
          </cell>
          <cell r="J48">
            <v>1</v>
          </cell>
          <cell r="K48">
            <v>4</v>
          </cell>
        </row>
        <row r="49">
          <cell r="F49">
            <v>0.48</v>
          </cell>
          <cell r="G49">
            <v>0.4</v>
          </cell>
          <cell r="J49">
            <v>1</v>
          </cell>
          <cell r="K49">
            <v>4</v>
          </cell>
        </row>
        <row r="50">
          <cell r="F50">
            <v>0.57599999999999996</v>
          </cell>
          <cell r="G50">
            <v>0.48</v>
          </cell>
          <cell r="J50">
            <v>1</v>
          </cell>
          <cell r="K50">
            <v>4</v>
          </cell>
        </row>
        <row r="54">
          <cell r="F54">
            <v>15.865</v>
          </cell>
          <cell r="G54">
            <v>15.865</v>
          </cell>
          <cell r="J54">
            <v>1</v>
          </cell>
          <cell r="K54">
            <v>17</v>
          </cell>
        </row>
        <row r="59">
          <cell r="F59">
            <v>0.19400000000000001</v>
          </cell>
          <cell r="G59">
            <v>0.16999999999999998</v>
          </cell>
          <cell r="J59" t="str">
            <v/>
          </cell>
        </row>
        <row r="60">
          <cell r="F60">
            <v>4.8000000000000001E-2</v>
          </cell>
          <cell r="G60">
            <v>0.04</v>
          </cell>
          <cell r="J60">
            <v>1</v>
          </cell>
          <cell r="K60">
            <v>4</v>
          </cell>
        </row>
        <row r="61">
          <cell r="F61">
            <v>9.6000000000000002E-2</v>
          </cell>
          <cell r="G61">
            <v>0.08</v>
          </cell>
          <cell r="J61">
            <v>1</v>
          </cell>
          <cell r="K61">
            <v>4</v>
          </cell>
        </row>
        <row r="62">
          <cell r="J62" t="str">
            <v/>
          </cell>
        </row>
        <row r="63">
          <cell r="J63" t="str">
            <v/>
          </cell>
        </row>
        <row r="64">
          <cell r="J64" t="str">
            <v/>
          </cell>
        </row>
        <row r="65">
          <cell r="F65">
            <v>0.05</v>
          </cell>
          <cell r="G65">
            <v>0.05</v>
          </cell>
          <cell r="J65">
            <v>1</v>
          </cell>
          <cell r="K65">
            <v>3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69">
          <cell r="F69">
            <v>120</v>
          </cell>
          <cell r="G69">
            <v>120</v>
          </cell>
          <cell r="J69">
            <v>1</v>
          </cell>
          <cell r="K69">
            <v>32</v>
          </cell>
        </row>
        <row r="70">
          <cell r="F70">
            <v>8.9599999999999991</v>
          </cell>
          <cell r="G70">
            <v>8.06</v>
          </cell>
          <cell r="J70" t="str">
            <v/>
          </cell>
        </row>
        <row r="71">
          <cell r="F71">
            <v>0</v>
          </cell>
          <cell r="G71">
            <v>0</v>
          </cell>
          <cell r="J71" t="str">
            <v/>
          </cell>
        </row>
        <row r="72">
          <cell r="J72" t="str">
            <v/>
          </cell>
        </row>
        <row r="73">
          <cell r="J73" t="str">
            <v/>
          </cell>
        </row>
        <row r="74">
          <cell r="F74">
            <v>0</v>
          </cell>
          <cell r="G74">
            <v>0</v>
          </cell>
          <cell r="J74" t="str">
            <v/>
          </cell>
        </row>
        <row r="75">
          <cell r="F75">
            <v>0</v>
          </cell>
          <cell r="J75" t="str">
            <v/>
          </cell>
        </row>
        <row r="76">
          <cell r="F76">
            <v>0</v>
          </cell>
          <cell r="J76" t="str">
            <v/>
          </cell>
        </row>
        <row r="77">
          <cell r="F77">
            <v>8.9599999999999991</v>
          </cell>
          <cell r="G77">
            <v>8.06</v>
          </cell>
        </row>
        <row r="78">
          <cell r="F78">
            <v>2.4700000000000002</v>
          </cell>
          <cell r="G78">
            <v>2.2200000000000002</v>
          </cell>
          <cell r="J78">
            <v>1</v>
          </cell>
          <cell r="K78">
            <v>7</v>
          </cell>
        </row>
        <row r="79">
          <cell r="F79">
            <v>3.38</v>
          </cell>
          <cell r="G79">
            <v>3.04</v>
          </cell>
          <cell r="J79">
            <v>1</v>
          </cell>
          <cell r="K79">
            <v>7</v>
          </cell>
        </row>
        <row r="80">
          <cell r="F80">
            <v>1.94</v>
          </cell>
          <cell r="G80">
            <v>1.75</v>
          </cell>
          <cell r="J80">
            <v>1</v>
          </cell>
          <cell r="K80">
            <v>7</v>
          </cell>
        </row>
        <row r="81">
          <cell r="F81">
            <v>1.17</v>
          </cell>
          <cell r="G81">
            <v>1.05</v>
          </cell>
          <cell r="J81">
            <v>1</v>
          </cell>
          <cell r="K81">
            <v>7</v>
          </cell>
        </row>
      </sheetData>
      <sheetData sheetId="33">
        <row r="5">
          <cell r="F5">
            <v>38.775000000000006</v>
          </cell>
          <cell r="G5">
            <v>33.405000000000001</v>
          </cell>
        </row>
        <row r="6">
          <cell r="F6">
            <v>10.35</v>
          </cell>
          <cell r="G6">
            <v>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10.35</v>
          </cell>
          <cell r="G22">
            <v>9</v>
          </cell>
        </row>
        <row r="23">
          <cell r="F23">
            <v>10.35</v>
          </cell>
          <cell r="G23">
            <v>9</v>
          </cell>
        </row>
        <row r="26">
          <cell r="F26">
            <v>10.35</v>
          </cell>
          <cell r="G26">
            <v>9</v>
          </cell>
          <cell r="K26">
            <v>12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13.305</v>
          </cell>
          <cell r="G42">
            <v>11.805000000000001</v>
          </cell>
        </row>
        <row r="43">
          <cell r="F43">
            <v>9.2970000000000006</v>
          </cell>
          <cell r="G43">
            <v>8.3850000000000016</v>
          </cell>
        </row>
        <row r="46">
          <cell r="F46">
            <v>2.6999999999999997</v>
          </cell>
          <cell r="G46">
            <v>2.25</v>
          </cell>
          <cell r="K46">
            <v>15</v>
          </cell>
        </row>
        <row r="48">
          <cell r="F48">
            <v>7.1999999999999995E-2</v>
          </cell>
          <cell r="G48">
            <v>0.06</v>
          </cell>
          <cell r="K48">
            <v>15</v>
          </cell>
        </row>
        <row r="49">
          <cell r="F49">
            <v>2.6999999999999997</v>
          </cell>
          <cell r="G49">
            <v>2.25</v>
          </cell>
          <cell r="K49">
            <v>15</v>
          </cell>
        </row>
        <row r="58">
          <cell r="F58">
            <v>3.8250000000000002</v>
          </cell>
          <cell r="G58">
            <v>3.8250000000000002</v>
          </cell>
          <cell r="K58">
            <v>15</v>
          </cell>
        </row>
        <row r="59">
          <cell r="F59">
            <v>3.5279999999999996</v>
          </cell>
          <cell r="G59">
            <v>2.94</v>
          </cell>
        </row>
        <row r="60">
          <cell r="F60">
            <v>0.28799999999999998</v>
          </cell>
          <cell r="G60">
            <v>0.24</v>
          </cell>
          <cell r="K60">
            <v>15</v>
          </cell>
        </row>
        <row r="61">
          <cell r="F61">
            <v>0.72</v>
          </cell>
          <cell r="G61">
            <v>0.6</v>
          </cell>
          <cell r="K61">
            <v>15</v>
          </cell>
        </row>
        <row r="62">
          <cell r="F62">
            <v>0.72</v>
          </cell>
          <cell r="G62">
            <v>0.6</v>
          </cell>
          <cell r="K62">
            <v>15</v>
          </cell>
        </row>
        <row r="64">
          <cell r="F64">
            <v>1.7999999999999998</v>
          </cell>
          <cell r="G64">
            <v>1.5</v>
          </cell>
          <cell r="K64">
            <v>15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15.120000000000001</v>
          </cell>
          <cell r="G70">
            <v>12.6</v>
          </cell>
        </row>
        <row r="71">
          <cell r="F71">
            <v>15.120000000000001</v>
          </cell>
          <cell r="G71">
            <v>12.6</v>
          </cell>
        </row>
        <row r="72">
          <cell r="F72">
            <v>12</v>
          </cell>
          <cell r="G72">
            <v>10</v>
          </cell>
          <cell r="K72">
            <v>5</v>
          </cell>
        </row>
        <row r="73">
          <cell r="F73">
            <v>3.12</v>
          </cell>
          <cell r="G73">
            <v>2.6</v>
          </cell>
          <cell r="K73">
            <v>2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4">
        <row r="5">
          <cell r="F5">
            <v>385.47</v>
          </cell>
          <cell r="G5">
            <v>346.61</v>
          </cell>
        </row>
        <row r="6">
          <cell r="F6">
            <v>382.11</v>
          </cell>
          <cell r="G6">
            <v>343.25</v>
          </cell>
        </row>
        <row r="7">
          <cell r="F7">
            <v>51.17</v>
          </cell>
          <cell r="G7">
            <v>51.17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17">
          <cell r="F17">
            <v>2</v>
          </cell>
          <cell r="G17">
            <v>2</v>
          </cell>
          <cell r="J17">
            <v>1</v>
          </cell>
          <cell r="K17">
            <v>37</v>
          </cell>
        </row>
        <row r="18">
          <cell r="F18">
            <v>49.17</v>
          </cell>
          <cell r="G18">
            <v>49.17</v>
          </cell>
          <cell r="J18">
            <v>1</v>
          </cell>
          <cell r="K18">
            <v>37</v>
          </cell>
        </row>
        <row r="22">
          <cell r="F22">
            <v>330.94</v>
          </cell>
          <cell r="G22">
            <v>292.08</v>
          </cell>
        </row>
        <row r="23">
          <cell r="F23">
            <v>290.64999999999998</v>
          </cell>
          <cell r="G23">
            <v>254.5</v>
          </cell>
        </row>
        <row r="24">
          <cell r="F24">
            <v>30.6</v>
          </cell>
          <cell r="G24">
            <v>25.5</v>
          </cell>
          <cell r="J24">
            <v>1</v>
          </cell>
          <cell r="K24">
            <v>3</v>
          </cell>
        </row>
        <row r="27">
          <cell r="F27">
            <v>45</v>
          </cell>
          <cell r="G27">
            <v>42</v>
          </cell>
          <cell r="J27">
            <v>1</v>
          </cell>
          <cell r="K27">
            <v>4</v>
          </cell>
        </row>
        <row r="31">
          <cell r="F31">
            <v>29.77</v>
          </cell>
          <cell r="G31">
            <v>25.89</v>
          </cell>
          <cell r="J31">
            <v>1</v>
          </cell>
          <cell r="K31">
            <v>3</v>
          </cell>
        </row>
        <row r="32">
          <cell r="F32">
            <v>55.32</v>
          </cell>
          <cell r="G32">
            <v>48.1</v>
          </cell>
          <cell r="J32">
            <v>1</v>
          </cell>
          <cell r="K32">
            <v>4</v>
          </cell>
        </row>
        <row r="35">
          <cell r="F35">
            <v>129.96</v>
          </cell>
          <cell r="G35">
            <v>113.01</v>
          </cell>
          <cell r="J35">
            <v>1</v>
          </cell>
          <cell r="K35">
            <v>4</v>
          </cell>
        </row>
        <row r="37">
          <cell r="F37">
            <v>40.29</v>
          </cell>
          <cell r="G37">
            <v>37.58</v>
          </cell>
        </row>
        <row r="38">
          <cell r="F38">
            <v>9.56</v>
          </cell>
          <cell r="G38">
            <v>9.56</v>
          </cell>
          <cell r="J38">
            <v>1</v>
          </cell>
          <cell r="K38">
            <v>12</v>
          </cell>
        </row>
        <row r="39">
          <cell r="F39">
            <v>30.73</v>
          </cell>
          <cell r="G39">
            <v>28.02</v>
          </cell>
          <cell r="J39">
            <v>1</v>
          </cell>
          <cell r="K39">
            <v>12</v>
          </cell>
        </row>
        <row r="40">
          <cell r="F40">
            <v>0</v>
          </cell>
          <cell r="G40">
            <v>0</v>
          </cell>
        </row>
        <row r="42">
          <cell r="F42">
            <v>3.36</v>
          </cell>
          <cell r="G42">
            <v>3.36</v>
          </cell>
        </row>
        <row r="43">
          <cell r="F43">
            <v>2.4</v>
          </cell>
          <cell r="G43">
            <v>2.4</v>
          </cell>
        </row>
        <row r="58">
          <cell r="F58">
            <v>2.4</v>
          </cell>
          <cell r="G58">
            <v>2.4</v>
          </cell>
          <cell r="J58">
            <v>1</v>
          </cell>
          <cell r="K58">
            <v>3</v>
          </cell>
        </row>
        <row r="59">
          <cell r="F59">
            <v>0</v>
          </cell>
          <cell r="G59">
            <v>0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5">
        <row r="5">
          <cell r="F5">
            <v>1470.74</v>
          </cell>
          <cell r="G5">
            <v>1286.69</v>
          </cell>
        </row>
        <row r="6">
          <cell r="F6">
            <v>1467.5</v>
          </cell>
          <cell r="G6">
            <v>1283.75</v>
          </cell>
        </row>
        <row r="7">
          <cell r="F7">
            <v>76.25</v>
          </cell>
          <cell r="G7">
            <v>69.5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17">
          <cell r="F17">
            <v>2</v>
          </cell>
          <cell r="G17">
            <v>2</v>
          </cell>
          <cell r="J17">
            <v>1</v>
          </cell>
          <cell r="K17">
            <v>71</v>
          </cell>
        </row>
        <row r="19">
          <cell r="F19">
            <v>74.25</v>
          </cell>
          <cell r="G19">
            <v>67.5</v>
          </cell>
          <cell r="J19">
            <v>1</v>
          </cell>
          <cell r="K19">
            <v>32</v>
          </cell>
        </row>
        <row r="22">
          <cell r="F22">
            <v>1391.25</v>
          </cell>
          <cell r="G22">
            <v>1214.25</v>
          </cell>
        </row>
        <row r="23">
          <cell r="F23">
            <v>1335.15</v>
          </cell>
          <cell r="G23">
            <v>1161</v>
          </cell>
        </row>
        <row r="25">
          <cell r="F25">
            <v>69</v>
          </cell>
          <cell r="G25">
            <v>60</v>
          </cell>
          <cell r="J25">
            <v>1</v>
          </cell>
          <cell r="K25">
            <v>3</v>
          </cell>
        </row>
        <row r="26">
          <cell r="F26">
            <v>213.9</v>
          </cell>
          <cell r="G26">
            <v>186</v>
          </cell>
          <cell r="J26">
            <v>1</v>
          </cell>
          <cell r="K26">
            <v>3</v>
          </cell>
        </row>
        <row r="31">
          <cell r="F31">
            <v>28.75</v>
          </cell>
          <cell r="G31">
            <v>25</v>
          </cell>
          <cell r="J31">
            <v>1</v>
          </cell>
          <cell r="K31">
            <v>3</v>
          </cell>
        </row>
        <row r="32">
          <cell r="F32">
            <v>138</v>
          </cell>
          <cell r="G32">
            <v>120</v>
          </cell>
          <cell r="J32">
            <v>1</v>
          </cell>
          <cell r="K32">
            <v>3</v>
          </cell>
        </row>
        <row r="34">
          <cell r="F34">
            <v>621</v>
          </cell>
          <cell r="G34">
            <v>540</v>
          </cell>
          <cell r="J34">
            <v>1</v>
          </cell>
          <cell r="K34">
            <v>3</v>
          </cell>
        </row>
        <row r="35">
          <cell r="F35">
            <v>264.5</v>
          </cell>
          <cell r="G35">
            <v>230</v>
          </cell>
          <cell r="J35">
            <v>1</v>
          </cell>
          <cell r="K35">
            <v>3</v>
          </cell>
        </row>
        <row r="37">
          <cell r="F37">
            <v>56.1</v>
          </cell>
          <cell r="G37">
            <v>53.25</v>
          </cell>
        </row>
        <row r="38">
          <cell r="F38">
            <v>24.08</v>
          </cell>
          <cell r="G38">
            <v>24.08</v>
          </cell>
          <cell r="J38">
            <v>1</v>
          </cell>
          <cell r="K38">
            <v>39</v>
          </cell>
        </row>
        <row r="39">
          <cell r="F39">
            <v>32.020000000000003</v>
          </cell>
          <cell r="G39">
            <v>29.17</v>
          </cell>
          <cell r="J39">
            <v>1</v>
          </cell>
          <cell r="K39">
            <v>39</v>
          </cell>
        </row>
        <row r="40">
          <cell r="F40">
            <v>0</v>
          </cell>
          <cell r="G40">
            <v>0</v>
          </cell>
        </row>
        <row r="42">
          <cell r="F42">
            <v>3.24</v>
          </cell>
          <cell r="G42">
            <v>2.94</v>
          </cell>
        </row>
        <row r="43">
          <cell r="F43">
            <v>1.8</v>
          </cell>
          <cell r="G43">
            <v>1.5</v>
          </cell>
        </row>
        <row r="49">
          <cell r="F49">
            <v>0.18</v>
          </cell>
          <cell r="G49">
            <v>0.15</v>
          </cell>
          <cell r="J49">
            <v>1</v>
          </cell>
          <cell r="K49">
            <v>3</v>
          </cell>
        </row>
        <row r="50">
          <cell r="F50">
            <v>1.62</v>
          </cell>
          <cell r="G50">
            <v>1.35</v>
          </cell>
          <cell r="J50">
            <v>1</v>
          </cell>
          <cell r="K50">
            <v>3</v>
          </cell>
        </row>
        <row r="59">
          <cell r="F59">
            <v>0</v>
          </cell>
          <cell r="G59">
            <v>0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6">
        <row r="5">
          <cell r="F5">
            <v>30.689999999999998</v>
          </cell>
          <cell r="G5">
            <v>24.330000000000002</v>
          </cell>
        </row>
        <row r="6">
          <cell r="F6">
            <v>10</v>
          </cell>
          <cell r="G6">
            <v>7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10</v>
          </cell>
          <cell r="G22">
            <v>7</v>
          </cell>
        </row>
        <row r="23">
          <cell r="F23">
            <v>10</v>
          </cell>
          <cell r="G23">
            <v>7</v>
          </cell>
        </row>
        <row r="24">
          <cell r="F24">
            <v>3.6</v>
          </cell>
          <cell r="G24">
            <v>3</v>
          </cell>
          <cell r="K24">
            <v>3</v>
          </cell>
        </row>
        <row r="28">
          <cell r="F28">
            <v>6.4</v>
          </cell>
          <cell r="G28">
            <v>4</v>
          </cell>
          <cell r="K28">
            <v>5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19.13</v>
          </cell>
          <cell r="G42">
            <v>16.03</v>
          </cell>
        </row>
        <row r="43">
          <cell r="F43">
            <v>11.16</v>
          </cell>
          <cell r="G43">
            <v>9.3000000000000007</v>
          </cell>
        </row>
        <row r="49">
          <cell r="F49">
            <v>11.16</v>
          </cell>
          <cell r="G49">
            <v>9.3000000000000007</v>
          </cell>
          <cell r="K49">
            <v>31</v>
          </cell>
        </row>
        <row r="59">
          <cell r="F59">
            <v>7.49</v>
          </cell>
          <cell r="G59">
            <v>6.25</v>
          </cell>
        </row>
        <row r="61">
          <cell r="F61">
            <v>2.976</v>
          </cell>
          <cell r="G61">
            <v>2.48</v>
          </cell>
          <cell r="K61">
            <v>31</v>
          </cell>
        </row>
        <row r="62">
          <cell r="F62">
            <v>4.4640000000000004</v>
          </cell>
          <cell r="G62">
            <v>3.72</v>
          </cell>
          <cell r="K62">
            <v>31</v>
          </cell>
        </row>
        <row r="65">
          <cell r="F65">
            <v>0.05</v>
          </cell>
          <cell r="G65">
            <v>0.05</v>
          </cell>
          <cell r="K65">
            <v>8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2">
          <cell r="F72">
            <v>0</v>
          </cell>
          <cell r="G72">
            <v>0</v>
          </cell>
        </row>
        <row r="73">
          <cell r="F73">
            <v>1.56</v>
          </cell>
          <cell r="G73">
            <v>1.3</v>
          </cell>
          <cell r="J73">
            <v>1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7">
        <row r="5">
          <cell r="F5">
            <v>1.08</v>
          </cell>
          <cell r="G5">
            <v>0.98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1.08</v>
          </cell>
          <cell r="G42">
            <v>0.98</v>
          </cell>
        </row>
        <row r="43">
          <cell r="F43">
            <v>0.46799999999999997</v>
          </cell>
          <cell r="G43">
            <v>0.39</v>
          </cell>
        </row>
        <row r="47">
          <cell r="F47">
            <v>0.28799999999999998</v>
          </cell>
          <cell r="G47">
            <v>0.24</v>
          </cell>
          <cell r="K47">
            <v>1</v>
          </cell>
        </row>
        <row r="50">
          <cell r="F50">
            <v>0.18</v>
          </cell>
          <cell r="G50">
            <v>0.15</v>
          </cell>
          <cell r="K50">
            <v>1</v>
          </cell>
        </row>
        <row r="59">
          <cell r="F59">
            <v>0.13200000000000001</v>
          </cell>
          <cell r="G59">
            <v>0.11</v>
          </cell>
        </row>
        <row r="60">
          <cell r="F60">
            <v>1.2E-2</v>
          </cell>
          <cell r="G60">
            <v>0.01</v>
          </cell>
          <cell r="K60">
            <v>1</v>
          </cell>
        </row>
        <row r="64">
          <cell r="F64">
            <v>0.12</v>
          </cell>
          <cell r="G64">
            <v>0.1</v>
          </cell>
          <cell r="K64">
            <v>1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8">
        <row r="5">
          <cell r="F5">
            <v>33.18</v>
          </cell>
          <cell r="G5">
            <v>25.790000000000003</v>
          </cell>
        </row>
        <row r="6">
          <cell r="F6">
            <v>14.77</v>
          </cell>
          <cell r="G6">
            <v>10.280000000000001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14.77</v>
          </cell>
          <cell r="G22">
            <v>10.280000000000001</v>
          </cell>
        </row>
        <row r="23">
          <cell r="F23">
            <v>8</v>
          </cell>
          <cell r="G23">
            <v>5</v>
          </cell>
        </row>
        <row r="28">
          <cell r="F28">
            <v>8</v>
          </cell>
          <cell r="G28">
            <v>5</v>
          </cell>
          <cell r="K28">
            <v>3</v>
          </cell>
        </row>
        <row r="37">
          <cell r="F37">
            <v>6.7700000000000005</v>
          </cell>
          <cell r="G37">
            <v>5.28</v>
          </cell>
        </row>
        <row r="38">
          <cell r="F38">
            <v>1.04</v>
          </cell>
          <cell r="G38">
            <v>1.04</v>
          </cell>
          <cell r="K38">
            <v>18</v>
          </cell>
        </row>
        <row r="39">
          <cell r="F39">
            <v>5.73</v>
          </cell>
          <cell r="G39">
            <v>4.24</v>
          </cell>
          <cell r="K39">
            <v>18</v>
          </cell>
        </row>
        <row r="40">
          <cell r="F40">
            <v>0</v>
          </cell>
          <cell r="G40">
            <v>0</v>
          </cell>
        </row>
        <row r="42">
          <cell r="F42">
            <v>18.41</v>
          </cell>
          <cell r="G42">
            <v>15.510000000000002</v>
          </cell>
        </row>
        <row r="43">
          <cell r="F43">
            <v>17.399999999999999</v>
          </cell>
          <cell r="G43">
            <v>14.5</v>
          </cell>
        </row>
        <row r="49">
          <cell r="F49">
            <v>3</v>
          </cell>
          <cell r="G49">
            <v>2.5</v>
          </cell>
          <cell r="K49">
            <v>5</v>
          </cell>
        </row>
        <row r="52">
          <cell r="F52">
            <v>14.399999999999999</v>
          </cell>
          <cell r="G52">
            <v>12</v>
          </cell>
          <cell r="J52">
            <v>1</v>
          </cell>
          <cell r="K52">
            <v>22</v>
          </cell>
        </row>
        <row r="59">
          <cell r="F59">
            <v>0.05</v>
          </cell>
          <cell r="G59">
            <v>0.05</v>
          </cell>
        </row>
        <row r="65">
          <cell r="F65">
            <v>0.05</v>
          </cell>
          <cell r="G65">
            <v>0.05</v>
          </cell>
          <cell r="K65">
            <v>6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9">
        <row r="5">
          <cell r="F5">
            <v>44.024999999999999</v>
          </cell>
          <cell r="G5">
            <v>33.945</v>
          </cell>
        </row>
        <row r="6">
          <cell r="F6">
            <v>27.04</v>
          </cell>
          <cell r="G6">
            <v>17.66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27.04</v>
          </cell>
          <cell r="G22">
            <v>17.66</v>
          </cell>
        </row>
        <row r="23">
          <cell r="F23">
            <v>24</v>
          </cell>
          <cell r="G23">
            <v>15</v>
          </cell>
        </row>
        <row r="28">
          <cell r="F28">
            <v>24</v>
          </cell>
          <cell r="G28">
            <v>15</v>
          </cell>
          <cell r="K28">
            <v>3</v>
          </cell>
        </row>
        <row r="37">
          <cell r="F37">
            <v>3.04</v>
          </cell>
          <cell r="G37">
            <v>2.66</v>
          </cell>
        </row>
        <row r="38">
          <cell r="F38">
            <v>1.76</v>
          </cell>
          <cell r="G38">
            <v>1.76</v>
          </cell>
          <cell r="K38">
            <v>18</v>
          </cell>
        </row>
        <row r="39">
          <cell r="F39">
            <v>1.28</v>
          </cell>
          <cell r="G39">
            <v>0.9</v>
          </cell>
          <cell r="K39">
            <v>18</v>
          </cell>
        </row>
        <row r="40">
          <cell r="F40">
            <v>0</v>
          </cell>
          <cell r="G40">
            <v>0</v>
          </cell>
        </row>
        <row r="42">
          <cell r="F42">
            <v>14.585000000000001</v>
          </cell>
          <cell r="G42">
            <v>14.285</v>
          </cell>
        </row>
        <row r="43">
          <cell r="F43">
            <v>13.695</v>
          </cell>
          <cell r="G43">
            <v>13.455</v>
          </cell>
        </row>
        <row r="47">
          <cell r="F47">
            <v>1.44</v>
          </cell>
          <cell r="G47">
            <v>1.2</v>
          </cell>
          <cell r="K47">
            <v>3</v>
          </cell>
        </row>
        <row r="54">
          <cell r="F54">
            <v>12.255000000000001</v>
          </cell>
          <cell r="G54">
            <v>12.255000000000001</v>
          </cell>
          <cell r="K54">
            <v>15</v>
          </cell>
        </row>
        <row r="59">
          <cell r="F59">
            <v>0.41</v>
          </cell>
          <cell r="G59">
            <v>0.35</v>
          </cell>
        </row>
        <row r="60">
          <cell r="F60">
            <v>0.36</v>
          </cell>
          <cell r="G60">
            <v>0.3</v>
          </cell>
          <cell r="K60">
            <v>3</v>
          </cell>
        </row>
        <row r="65">
          <cell r="F65">
            <v>0.05</v>
          </cell>
          <cell r="G65">
            <v>0.05</v>
          </cell>
          <cell r="K65">
            <v>9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2.4</v>
          </cell>
          <cell r="G70">
            <v>2</v>
          </cell>
        </row>
        <row r="71">
          <cell r="F71">
            <v>2.4</v>
          </cell>
          <cell r="G71">
            <v>2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40">
        <row r="5">
          <cell r="F5">
            <v>10.68</v>
          </cell>
          <cell r="G5">
            <v>8.98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10.68</v>
          </cell>
          <cell r="G42">
            <v>8.98</v>
          </cell>
        </row>
        <row r="43">
          <cell r="F43">
            <v>3.0599999999999996</v>
          </cell>
          <cell r="G43">
            <v>2.5499999999999998</v>
          </cell>
        </row>
        <row r="45">
          <cell r="F45">
            <v>3.0599999999999996</v>
          </cell>
          <cell r="G45">
            <v>2.5499999999999998</v>
          </cell>
          <cell r="K45">
            <v>17</v>
          </cell>
        </row>
        <row r="59">
          <cell r="F59">
            <v>7.14</v>
          </cell>
          <cell r="G59">
            <v>5.95</v>
          </cell>
        </row>
        <row r="60">
          <cell r="F60">
            <v>1.02</v>
          </cell>
          <cell r="G60">
            <v>0.85</v>
          </cell>
          <cell r="K60">
            <v>17</v>
          </cell>
        </row>
        <row r="63">
          <cell r="F63">
            <v>4.08</v>
          </cell>
          <cell r="G63">
            <v>3.4</v>
          </cell>
          <cell r="K63">
            <v>17</v>
          </cell>
        </row>
        <row r="64">
          <cell r="F64">
            <v>2.04</v>
          </cell>
          <cell r="G64">
            <v>1.7</v>
          </cell>
          <cell r="K64">
            <v>17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41">
        <row r="5">
          <cell r="F5">
            <v>7.68</v>
          </cell>
          <cell r="G5">
            <v>6.48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5.2799999999999994</v>
          </cell>
          <cell r="G42">
            <v>4.4800000000000004</v>
          </cell>
        </row>
        <row r="43">
          <cell r="F43">
            <v>0.96</v>
          </cell>
          <cell r="G43">
            <v>0.8</v>
          </cell>
        </row>
        <row r="49">
          <cell r="F49">
            <v>0.96</v>
          </cell>
          <cell r="G49">
            <v>0.8</v>
          </cell>
          <cell r="K49">
            <v>8</v>
          </cell>
        </row>
        <row r="59">
          <cell r="F59">
            <v>3.84</v>
          </cell>
          <cell r="G59">
            <v>3.2</v>
          </cell>
        </row>
        <row r="63">
          <cell r="F63">
            <v>3.84</v>
          </cell>
          <cell r="G63">
            <v>3.2</v>
          </cell>
          <cell r="K63">
            <v>8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2.4</v>
          </cell>
          <cell r="G70">
            <v>2</v>
          </cell>
        </row>
        <row r="71">
          <cell r="F71">
            <v>2.4</v>
          </cell>
          <cell r="G71">
            <v>2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42">
        <row r="5">
          <cell r="F5">
            <v>2.9299999999999997</v>
          </cell>
          <cell r="G5">
            <v>2.83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2.9299999999999997</v>
          </cell>
          <cell r="G42">
            <v>2.83</v>
          </cell>
        </row>
        <row r="43">
          <cell r="F43">
            <v>2.2679999999999998</v>
          </cell>
          <cell r="G43">
            <v>2.19</v>
          </cell>
        </row>
        <row r="47">
          <cell r="F47">
            <v>0.28799999999999998</v>
          </cell>
          <cell r="G47">
            <v>0.24</v>
          </cell>
          <cell r="K47">
            <v>1</v>
          </cell>
        </row>
        <row r="50">
          <cell r="F50">
            <v>0.18</v>
          </cell>
          <cell r="G50">
            <v>0.15</v>
          </cell>
          <cell r="K50">
            <v>1</v>
          </cell>
        </row>
        <row r="58">
          <cell r="F58">
            <v>1.8</v>
          </cell>
          <cell r="G58">
            <v>1.8</v>
          </cell>
          <cell r="K58">
            <v>12</v>
          </cell>
        </row>
        <row r="59">
          <cell r="F59">
            <v>0.182</v>
          </cell>
          <cell r="G59">
            <v>0.16</v>
          </cell>
        </row>
        <row r="60">
          <cell r="F60">
            <v>1.2E-2</v>
          </cell>
          <cell r="G60">
            <v>0.01</v>
          </cell>
          <cell r="K60">
            <v>1</v>
          </cell>
        </row>
        <row r="64">
          <cell r="F64">
            <v>0.12</v>
          </cell>
          <cell r="G64">
            <v>0.1</v>
          </cell>
          <cell r="K64">
            <v>1</v>
          </cell>
        </row>
        <row r="65">
          <cell r="F65">
            <v>0.05</v>
          </cell>
          <cell r="G65">
            <v>0.05</v>
          </cell>
          <cell r="K65">
            <v>6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43">
        <row r="5">
          <cell r="F5">
            <v>27.770000000000003</v>
          </cell>
          <cell r="G5">
            <v>24.18</v>
          </cell>
        </row>
        <row r="6">
          <cell r="F6">
            <v>13.25</v>
          </cell>
          <cell r="G6">
            <v>12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13.25</v>
          </cell>
          <cell r="G22">
            <v>12</v>
          </cell>
        </row>
        <row r="23">
          <cell r="F23">
            <v>13.25</v>
          </cell>
          <cell r="G23">
            <v>12</v>
          </cell>
        </row>
        <row r="27">
          <cell r="F27">
            <v>7.5</v>
          </cell>
          <cell r="G27">
            <v>7</v>
          </cell>
          <cell r="K27">
            <v>5</v>
          </cell>
        </row>
        <row r="30">
          <cell r="F30">
            <v>5.75</v>
          </cell>
          <cell r="G30">
            <v>5</v>
          </cell>
          <cell r="K30">
            <v>5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5.8800000000000008</v>
          </cell>
          <cell r="G42">
            <v>4.9800000000000004</v>
          </cell>
        </row>
        <row r="43">
          <cell r="F43">
            <v>3.24</v>
          </cell>
          <cell r="G43">
            <v>2.7</v>
          </cell>
        </row>
        <row r="44">
          <cell r="F44">
            <v>1.62</v>
          </cell>
          <cell r="G44">
            <v>1.35</v>
          </cell>
          <cell r="K44">
            <v>9</v>
          </cell>
        </row>
        <row r="46">
          <cell r="F46">
            <v>1.62</v>
          </cell>
          <cell r="G46">
            <v>1.35</v>
          </cell>
          <cell r="K46">
            <v>9</v>
          </cell>
        </row>
        <row r="59">
          <cell r="F59">
            <v>2.16</v>
          </cell>
          <cell r="G59">
            <v>1.8</v>
          </cell>
        </row>
        <row r="63">
          <cell r="F63">
            <v>2.16</v>
          </cell>
          <cell r="G63">
            <v>1.8</v>
          </cell>
          <cell r="K63">
            <v>9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8.64</v>
          </cell>
          <cell r="G70">
            <v>7.2</v>
          </cell>
        </row>
        <row r="71">
          <cell r="F71">
            <v>8.64</v>
          </cell>
          <cell r="G71">
            <v>7.2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3">
          <cell r="F73">
            <v>6.24</v>
          </cell>
          <cell r="G73">
            <v>5.2</v>
          </cell>
          <cell r="K73">
            <v>4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44">
        <row r="5">
          <cell r="F5">
            <v>29.770000000000003</v>
          </cell>
          <cell r="G5">
            <v>23.23</v>
          </cell>
        </row>
        <row r="6">
          <cell r="F6">
            <v>9.8000000000000007</v>
          </cell>
          <cell r="G6">
            <v>6.5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9.8000000000000007</v>
          </cell>
          <cell r="G22">
            <v>6.5</v>
          </cell>
        </row>
        <row r="23">
          <cell r="F23">
            <v>9.8000000000000007</v>
          </cell>
          <cell r="G23">
            <v>6.5</v>
          </cell>
        </row>
        <row r="24">
          <cell r="F24">
            <v>1.8</v>
          </cell>
          <cell r="G24">
            <v>1.5</v>
          </cell>
          <cell r="K24">
            <v>3</v>
          </cell>
        </row>
        <row r="28">
          <cell r="F28">
            <v>8</v>
          </cell>
          <cell r="G28">
            <v>5</v>
          </cell>
          <cell r="K28">
            <v>5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11.330000000000002</v>
          </cell>
          <cell r="G42">
            <v>9.5300000000000011</v>
          </cell>
        </row>
        <row r="43">
          <cell r="F43">
            <v>2.16</v>
          </cell>
          <cell r="G43">
            <v>1.8</v>
          </cell>
        </row>
        <row r="49">
          <cell r="F49">
            <v>2.16</v>
          </cell>
          <cell r="G49">
            <v>1.8</v>
          </cell>
          <cell r="K49">
            <v>18</v>
          </cell>
        </row>
        <row r="59">
          <cell r="F59">
            <v>8.6900000000000013</v>
          </cell>
          <cell r="G59">
            <v>7.25</v>
          </cell>
        </row>
        <row r="63">
          <cell r="F63">
            <v>8.64</v>
          </cell>
          <cell r="G63">
            <v>7.2</v>
          </cell>
          <cell r="K63">
            <v>18</v>
          </cell>
        </row>
        <row r="65">
          <cell r="F65">
            <v>0.05</v>
          </cell>
          <cell r="G65">
            <v>0.05</v>
          </cell>
          <cell r="K65">
            <v>7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8.64</v>
          </cell>
          <cell r="G70">
            <v>7.2</v>
          </cell>
        </row>
        <row r="71">
          <cell r="F71">
            <v>8.64</v>
          </cell>
          <cell r="G71">
            <v>7.2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3">
          <cell r="F73">
            <v>6.24</v>
          </cell>
          <cell r="G73">
            <v>5.2</v>
          </cell>
          <cell r="K73">
            <v>4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45">
        <row r="5">
          <cell r="F5">
            <v>47.16</v>
          </cell>
          <cell r="G5">
            <v>39.46</v>
          </cell>
        </row>
        <row r="6">
          <cell r="F6">
            <v>18</v>
          </cell>
          <cell r="G6">
            <v>15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18</v>
          </cell>
          <cell r="G22">
            <v>15</v>
          </cell>
        </row>
        <row r="23">
          <cell r="F23">
            <v>18</v>
          </cell>
          <cell r="G23">
            <v>15</v>
          </cell>
        </row>
        <row r="24">
          <cell r="F24">
            <v>18</v>
          </cell>
          <cell r="G24">
            <v>15</v>
          </cell>
          <cell r="K24">
            <v>15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17.16</v>
          </cell>
          <cell r="G42">
            <v>14.46</v>
          </cell>
        </row>
        <row r="43">
          <cell r="F43">
            <v>9.7199999999999989</v>
          </cell>
          <cell r="G43">
            <v>8.1</v>
          </cell>
        </row>
        <row r="50">
          <cell r="F50">
            <v>9.7199999999999989</v>
          </cell>
          <cell r="G50">
            <v>8.1</v>
          </cell>
          <cell r="K50">
            <v>27</v>
          </cell>
        </row>
        <row r="59">
          <cell r="F59">
            <v>6.48</v>
          </cell>
          <cell r="G59">
            <v>5.4</v>
          </cell>
        </row>
        <row r="64">
          <cell r="F64">
            <v>6.48</v>
          </cell>
          <cell r="G64">
            <v>5.4</v>
          </cell>
          <cell r="K64">
            <v>27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12</v>
          </cell>
          <cell r="G70">
            <v>10</v>
          </cell>
        </row>
        <row r="71">
          <cell r="F71">
            <v>12</v>
          </cell>
          <cell r="G71">
            <v>10</v>
          </cell>
        </row>
        <row r="72">
          <cell r="F72">
            <v>12</v>
          </cell>
          <cell r="G72">
            <v>10</v>
          </cell>
          <cell r="K72">
            <v>5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46">
        <row r="5">
          <cell r="F5">
            <v>77.19</v>
          </cell>
          <cell r="G5">
            <v>66.930000000000007</v>
          </cell>
        </row>
        <row r="6">
          <cell r="F6">
            <v>49.769999999999996</v>
          </cell>
          <cell r="G6">
            <v>43.61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49.769999999999996</v>
          </cell>
          <cell r="G22">
            <v>43.61</v>
          </cell>
        </row>
        <row r="23">
          <cell r="F23">
            <v>0</v>
          </cell>
          <cell r="G23">
            <v>0</v>
          </cell>
        </row>
        <row r="37">
          <cell r="F37">
            <v>49.769999999999996</v>
          </cell>
          <cell r="G37">
            <v>43.61</v>
          </cell>
        </row>
        <row r="38">
          <cell r="F38">
            <v>23.78</v>
          </cell>
          <cell r="G38">
            <v>23.78</v>
          </cell>
          <cell r="K38">
            <v>54</v>
          </cell>
        </row>
        <row r="39">
          <cell r="F39">
            <v>25.99</v>
          </cell>
          <cell r="G39">
            <v>19.829999999999998</v>
          </cell>
          <cell r="K39">
            <v>54</v>
          </cell>
        </row>
        <row r="40">
          <cell r="F40">
            <v>0</v>
          </cell>
          <cell r="G40">
            <v>0</v>
          </cell>
        </row>
        <row r="42">
          <cell r="F42">
            <v>25.020000000000003</v>
          </cell>
          <cell r="G42">
            <v>21.32</v>
          </cell>
        </row>
        <row r="43">
          <cell r="F43">
            <v>11.556000000000001</v>
          </cell>
          <cell r="G43">
            <v>9.7800000000000011</v>
          </cell>
        </row>
        <row r="47">
          <cell r="F47">
            <v>10.656000000000001</v>
          </cell>
          <cell r="G47">
            <v>8.8800000000000008</v>
          </cell>
          <cell r="K47">
            <v>37</v>
          </cell>
        </row>
        <row r="58">
          <cell r="F58">
            <v>0.9</v>
          </cell>
          <cell r="G58">
            <v>0.9</v>
          </cell>
          <cell r="K58">
            <v>9</v>
          </cell>
        </row>
        <row r="59">
          <cell r="F59">
            <v>11.544</v>
          </cell>
          <cell r="G59">
            <v>9.620000000000001</v>
          </cell>
        </row>
        <row r="61">
          <cell r="F61">
            <v>2.6640000000000001</v>
          </cell>
          <cell r="G61">
            <v>2.2200000000000002</v>
          </cell>
          <cell r="K61">
            <v>37</v>
          </cell>
        </row>
        <row r="63">
          <cell r="F63">
            <v>8.8800000000000008</v>
          </cell>
          <cell r="G63">
            <v>7.4</v>
          </cell>
          <cell r="K63">
            <v>37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2.4</v>
          </cell>
          <cell r="G70">
            <v>2</v>
          </cell>
        </row>
        <row r="71">
          <cell r="F71">
            <v>2.4</v>
          </cell>
          <cell r="G71">
            <v>2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47">
        <row r="5">
          <cell r="F5">
            <v>214.79000000000002</v>
          </cell>
          <cell r="G5">
            <v>185.52</v>
          </cell>
        </row>
        <row r="6">
          <cell r="F6">
            <v>209.39000000000001</v>
          </cell>
          <cell r="G6">
            <v>180.78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209.39000000000001</v>
          </cell>
          <cell r="G22">
            <v>180.78</v>
          </cell>
        </row>
        <row r="23">
          <cell r="F23">
            <v>209.39000000000001</v>
          </cell>
          <cell r="G23">
            <v>180.78</v>
          </cell>
        </row>
        <row r="24">
          <cell r="F24">
            <v>36</v>
          </cell>
          <cell r="G24">
            <v>30</v>
          </cell>
          <cell r="J24">
            <v>1</v>
          </cell>
          <cell r="K24">
            <v>6</v>
          </cell>
        </row>
        <row r="29">
          <cell r="F29">
            <v>9.15</v>
          </cell>
          <cell r="G29">
            <v>7.96</v>
          </cell>
          <cell r="J29">
            <v>1</v>
          </cell>
          <cell r="K29">
            <v>6</v>
          </cell>
        </row>
        <row r="35">
          <cell r="F35">
            <v>164.24</v>
          </cell>
          <cell r="G35">
            <v>142.82</v>
          </cell>
          <cell r="J35">
            <v>1</v>
          </cell>
          <cell r="K35">
            <v>6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3.84</v>
          </cell>
          <cell r="G42">
            <v>3.44</v>
          </cell>
        </row>
        <row r="43">
          <cell r="F43">
            <v>2.4</v>
          </cell>
          <cell r="G43">
            <v>2</v>
          </cell>
        </row>
        <row r="53">
          <cell r="F53">
            <v>2.4</v>
          </cell>
          <cell r="G53">
            <v>2</v>
          </cell>
          <cell r="J53">
            <v>1</v>
          </cell>
          <cell r="K53">
            <v>15</v>
          </cell>
        </row>
        <row r="59">
          <cell r="F59">
            <v>0</v>
          </cell>
          <cell r="G59">
            <v>0</v>
          </cell>
        </row>
        <row r="66">
          <cell r="F66">
            <v>1.44</v>
          </cell>
          <cell r="G66">
            <v>1.44</v>
          </cell>
          <cell r="J66">
            <v>1</v>
          </cell>
          <cell r="K66">
            <v>3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J73">
            <v>1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48">
        <row r="5">
          <cell r="F5">
            <v>167.54000000000002</v>
          </cell>
          <cell r="G5">
            <v>146.17000000000002</v>
          </cell>
        </row>
        <row r="6">
          <cell r="F6">
            <v>134.42000000000002</v>
          </cell>
          <cell r="G6">
            <v>118.41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134.42000000000002</v>
          </cell>
          <cell r="G22">
            <v>118.41</v>
          </cell>
        </row>
        <row r="23">
          <cell r="F23">
            <v>18</v>
          </cell>
          <cell r="G23">
            <v>15</v>
          </cell>
        </row>
        <row r="24">
          <cell r="F24">
            <v>18</v>
          </cell>
          <cell r="G24">
            <v>15</v>
          </cell>
          <cell r="K24">
            <v>15</v>
          </cell>
        </row>
        <row r="37">
          <cell r="F37">
            <v>116.42</v>
          </cell>
          <cell r="G37">
            <v>103.41</v>
          </cell>
        </row>
        <row r="38">
          <cell r="F38">
            <v>48.03</v>
          </cell>
          <cell r="G38">
            <v>48.03</v>
          </cell>
          <cell r="K38">
            <v>78</v>
          </cell>
        </row>
        <row r="39">
          <cell r="F39">
            <v>68.39</v>
          </cell>
          <cell r="G39">
            <v>55.38</v>
          </cell>
          <cell r="K39">
            <v>78</v>
          </cell>
        </row>
        <row r="40">
          <cell r="F40">
            <v>0</v>
          </cell>
          <cell r="G40">
            <v>0</v>
          </cell>
        </row>
        <row r="42">
          <cell r="F42">
            <v>31.56</v>
          </cell>
          <cell r="G42">
            <v>26.46</v>
          </cell>
        </row>
        <row r="43">
          <cell r="F43">
            <v>12.239999999999998</v>
          </cell>
          <cell r="G43">
            <v>10.199999999999999</v>
          </cell>
        </row>
        <row r="49">
          <cell r="F49">
            <v>12.239999999999998</v>
          </cell>
          <cell r="G49">
            <v>10.199999999999999</v>
          </cell>
          <cell r="K49">
            <v>51</v>
          </cell>
        </row>
        <row r="59">
          <cell r="F59">
            <v>18.36</v>
          </cell>
          <cell r="G59">
            <v>15.299999999999999</v>
          </cell>
        </row>
        <row r="60">
          <cell r="F60">
            <v>6.1199999999999992</v>
          </cell>
          <cell r="G60">
            <v>5.0999999999999996</v>
          </cell>
          <cell r="K60">
            <v>51</v>
          </cell>
        </row>
        <row r="61">
          <cell r="F61">
            <v>12.239999999999998</v>
          </cell>
          <cell r="G61">
            <v>10.199999999999999</v>
          </cell>
          <cell r="K61">
            <v>51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49">
        <row r="5">
          <cell r="F5">
            <v>41.74</v>
          </cell>
          <cell r="G5">
            <v>33.94</v>
          </cell>
        </row>
        <row r="6">
          <cell r="F6">
            <v>38.5</v>
          </cell>
          <cell r="G6">
            <v>31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38.5</v>
          </cell>
          <cell r="G22">
            <v>31</v>
          </cell>
        </row>
        <row r="23">
          <cell r="F23">
            <v>38.5</v>
          </cell>
          <cell r="G23">
            <v>31</v>
          </cell>
        </row>
        <row r="27">
          <cell r="F27">
            <v>22.5</v>
          </cell>
          <cell r="G27">
            <v>21</v>
          </cell>
          <cell r="J27">
            <v>1</v>
          </cell>
          <cell r="K27">
            <v>2</v>
          </cell>
        </row>
        <row r="28">
          <cell r="F28">
            <v>16</v>
          </cell>
          <cell r="G28">
            <v>10</v>
          </cell>
          <cell r="J28">
            <v>1</v>
          </cell>
          <cell r="K28">
            <v>2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3.24</v>
          </cell>
          <cell r="G42">
            <v>2.94</v>
          </cell>
        </row>
        <row r="43">
          <cell r="F43">
            <v>1.7280000000000002</v>
          </cell>
          <cell r="G43">
            <v>1.44</v>
          </cell>
        </row>
        <row r="46">
          <cell r="F46">
            <v>0.54</v>
          </cell>
          <cell r="G46">
            <v>0.45</v>
          </cell>
          <cell r="J46">
            <v>1</v>
          </cell>
          <cell r="K46">
            <v>3</v>
          </cell>
        </row>
        <row r="47">
          <cell r="F47">
            <v>0.28799999999999998</v>
          </cell>
          <cell r="G47">
            <v>0.24</v>
          </cell>
          <cell r="J47">
            <v>1</v>
          </cell>
          <cell r="K47">
            <v>3</v>
          </cell>
        </row>
        <row r="49">
          <cell r="F49">
            <v>0.36</v>
          </cell>
          <cell r="G49">
            <v>0.3</v>
          </cell>
          <cell r="J49">
            <v>1</v>
          </cell>
          <cell r="K49">
            <v>3</v>
          </cell>
        </row>
        <row r="50">
          <cell r="F50">
            <v>0.54</v>
          </cell>
          <cell r="G50">
            <v>0.45</v>
          </cell>
          <cell r="J50">
            <v>1</v>
          </cell>
          <cell r="K50">
            <v>3</v>
          </cell>
        </row>
        <row r="59">
          <cell r="F59">
            <v>7.1999999999999995E-2</v>
          </cell>
          <cell r="G59">
            <v>0.06</v>
          </cell>
        </row>
        <row r="61">
          <cell r="F61">
            <v>7.1999999999999995E-2</v>
          </cell>
          <cell r="G61">
            <v>0.06</v>
          </cell>
          <cell r="J61">
            <v>1</v>
          </cell>
          <cell r="K61">
            <v>3</v>
          </cell>
        </row>
        <row r="66">
          <cell r="F66">
            <v>1.44</v>
          </cell>
          <cell r="G66">
            <v>1.44</v>
          </cell>
          <cell r="J66">
            <v>1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50">
        <row r="5">
          <cell r="F5">
            <v>396.73</v>
          </cell>
          <cell r="G5">
            <v>389.63</v>
          </cell>
        </row>
        <row r="6">
          <cell r="F6">
            <v>394.69</v>
          </cell>
          <cell r="G6">
            <v>387.69</v>
          </cell>
        </row>
        <row r="7">
          <cell r="F7">
            <v>394.69</v>
          </cell>
          <cell r="G7">
            <v>387.69</v>
          </cell>
        </row>
        <row r="8">
          <cell r="F8">
            <v>249.4</v>
          </cell>
          <cell r="G8">
            <v>244.4</v>
          </cell>
        </row>
        <row r="9">
          <cell r="F9">
            <v>249.4</v>
          </cell>
          <cell r="G9">
            <v>244.4</v>
          </cell>
          <cell r="J9">
            <v>1</v>
          </cell>
          <cell r="K9">
            <v>37</v>
          </cell>
        </row>
        <row r="12">
          <cell r="F12">
            <v>108.4</v>
          </cell>
          <cell r="G12">
            <v>106.4</v>
          </cell>
        </row>
        <row r="15">
          <cell r="F15">
            <v>108.4</v>
          </cell>
          <cell r="G15">
            <v>106.4</v>
          </cell>
          <cell r="J15">
            <v>1</v>
          </cell>
          <cell r="K15">
            <v>20</v>
          </cell>
        </row>
        <row r="18">
          <cell r="F18">
            <v>36.89</v>
          </cell>
          <cell r="G18">
            <v>36.89</v>
          </cell>
          <cell r="J18">
            <v>1</v>
          </cell>
          <cell r="K18">
            <v>37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2.04</v>
          </cell>
          <cell r="G42">
            <v>1.94</v>
          </cell>
        </row>
        <row r="43">
          <cell r="F43">
            <v>0.28200000000000003</v>
          </cell>
          <cell r="G43">
            <v>0.23499999999999999</v>
          </cell>
        </row>
        <row r="46">
          <cell r="F46">
            <v>0.18</v>
          </cell>
          <cell r="G46">
            <v>0.15</v>
          </cell>
          <cell r="J46">
            <v>1</v>
          </cell>
          <cell r="K46">
            <v>1</v>
          </cell>
        </row>
        <row r="47">
          <cell r="F47">
            <v>9.6000000000000002E-2</v>
          </cell>
          <cell r="G47">
            <v>0.08</v>
          </cell>
          <cell r="J47">
            <v>1</v>
          </cell>
          <cell r="K47">
            <v>1</v>
          </cell>
        </row>
        <row r="48">
          <cell r="F48">
            <v>6.0000000000000001E-3</v>
          </cell>
          <cell r="G48">
            <v>5.0000000000000001E-3</v>
          </cell>
          <cell r="J48">
            <v>1</v>
          </cell>
          <cell r="K48">
            <v>1</v>
          </cell>
        </row>
        <row r="59">
          <cell r="F59">
            <v>0.318</v>
          </cell>
          <cell r="G59">
            <v>0.26500000000000001</v>
          </cell>
        </row>
        <row r="60">
          <cell r="F60">
            <v>0.03</v>
          </cell>
          <cell r="G60">
            <v>2.5000000000000001E-2</v>
          </cell>
          <cell r="J60">
            <v>1</v>
          </cell>
          <cell r="K60">
            <v>1</v>
          </cell>
        </row>
        <row r="62">
          <cell r="F62">
            <v>4.8000000000000001E-2</v>
          </cell>
          <cell r="G62">
            <v>0.04</v>
          </cell>
          <cell r="J62">
            <v>1</v>
          </cell>
          <cell r="K62">
            <v>1</v>
          </cell>
        </row>
        <row r="63">
          <cell r="F63">
            <v>0.24</v>
          </cell>
          <cell r="G63">
            <v>0.2</v>
          </cell>
          <cell r="J63">
            <v>1</v>
          </cell>
          <cell r="K63">
            <v>1</v>
          </cell>
        </row>
        <row r="66">
          <cell r="F66">
            <v>1.44</v>
          </cell>
          <cell r="G66">
            <v>1.44</v>
          </cell>
          <cell r="J66">
            <v>1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51">
        <row r="5">
          <cell r="F5">
            <v>23.460000000000004</v>
          </cell>
          <cell r="G5">
            <v>23.06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23.460000000000004</v>
          </cell>
          <cell r="G42">
            <v>23.06</v>
          </cell>
        </row>
        <row r="43">
          <cell r="F43">
            <v>21.060000000000002</v>
          </cell>
          <cell r="G43">
            <v>20.9</v>
          </cell>
        </row>
        <row r="46">
          <cell r="F46">
            <v>0.72</v>
          </cell>
          <cell r="G46">
            <v>0.6</v>
          </cell>
          <cell r="K46">
            <v>4</v>
          </cell>
        </row>
        <row r="49">
          <cell r="F49">
            <v>0.24</v>
          </cell>
          <cell r="G49">
            <v>0.2</v>
          </cell>
          <cell r="K49">
            <v>4</v>
          </cell>
        </row>
        <row r="56">
          <cell r="F56">
            <v>9.5</v>
          </cell>
          <cell r="G56">
            <v>9.5</v>
          </cell>
          <cell r="K56">
            <v>65</v>
          </cell>
        </row>
        <row r="58">
          <cell r="F58">
            <v>10.6</v>
          </cell>
          <cell r="G58">
            <v>10.6</v>
          </cell>
          <cell r="K58">
            <v>11</v>
          </cell>
        </row>
        <row r="59">
          <cell r="F59">
            <v>1.44</v>
          </cell>
          <cell r="G59">
            <v>1.2000000000000002</v>
          </cell>
        </row>
        <row r="63">
          <cell r="F63">
            <v>0.96</v>
          </cell>
          <cell r="G63">
            <v>0.8</v>
          </cell>
          <cell r="K63">
            <v>4</v>
          </cell>
        </row>
        <row r="64">
          <cell r="F64">
            <v>0.48</v>
          </cell>
          <cell r="G64">
            <v>0.4</v>
          </cell>
          <cell r="K64">
            <v>4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52">
        <row r="5">
          <cell r="F5">
            <v>36.479999999999997</v>
          </cell>
          <cell r="G5">
            <v>33.22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36.479999999999997</v>
          </cell>
          <cell r="G42">
            <v>33.22</v>
          </cell>
        </row>
        <row r="43">
          <cell r="F43">
            <v>29.975999999999999</v>
          </cell>
          <cell r="G43">
            <v>27.64</v>
          </cell>
        </row>
        <row r="47">
          <cell r="F47">
            <v>1.056</v>
          </cell>
          <cell r="G47">
            <v>0.88</v>
          </cell>
          <cell r="K47">
            <v>11</v>
          </cell>
        </row>
        <row r="52">
          <cell r="F52">
            <v>12.959999999999999</v>
          </cell>
          <cell r="G52">
            <v>10.799999999999999</v>
          </cell>
          <cell r="K52">
            <v>35</v>
          </cell>
        </row>
        <row r="56">
          <cell r="F56">
            <v>15.96</v>
          </cell>
          <cell r="G56">
            <v>15.96</v>
          </cell>
          <cell r="K56">
            <v>50</v>
          </cell>
        </row>
        <row r="59">
          <cell r="F59">
            <v>5.5440000000000005</v>
          </cell>
          <cell r="G59">
            <v>4.62</v>
          </cell>
        </row>
        <row r="61">
          <cell r="F61">
            <v>0.26400000000000001</v>
          </cell>
          <cell r="G61">
            <v>0.22</v>
          </cell>
          <cell r="K61">
            <v>11</v>
          </cell>
        </row>
        <row r="62">
          <cell r="F62">
            <v>5.28</v>
          </cell>
          <cell r="G62">
            <v>4.4000000000000004</v>
          </cell>
          <cell r="K62">
            <v>11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53">
        <row r="5">
          <cell r="F5">
            <v>19.16</v>
          </cell>
          <cell r="G5">
            <v>16.59</v>
          </cell>
        </row>
        <row r="6">
          <cell r="F6">
            <v>11.72</v>
          </cell>
          <cell r="G6">
            <v>10.31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11.72</v>
          </cell>
          <cell r="G22">
            <v>10.31</v>
          </cell>
        </row>
        <row r="23">
          <cell r="F23">
            <v>0</v>
          </cell>
          <cell r="G23">
            <v>0</v>
          </cell>
        </row>
        <row r="37">
          <cell r="F37">
            <v>11.72</v>
          </cell>
          <cell r="G37">
            <v>10.31</v>
          </cell>
        </row>
        <row r="38">
          <cell r="F38">
            <v>7.11</v>
          </cell>
          <cell r="G38">
            <v>7.11</v>
          </cell>
          <cell r="K38">
            <v>11</v>
          </cell>
        </row>
        <row r="39">
          <cell r="F39">
            <v>4.6100000000000003</v>
          </cell>
          <cell r="G39">
            <v>3.2</v>
          </cell>
          <cell r="K39">
            <v>11</v>
          </cell>
        </row>
        <row r="40">
          <cell r="F40">
            <v>0</v>
          </cell>
          <cell r="G40">
            <v>0</v>
          </cell>
        </row>
        <row r="42">
          <cell r="F42">
            <v>5.879999999999999</v>
          </cell>
          <cell r="G42">
            <v>4.9800000000000004</v>
          </cell>
        </row>
        <row r="43">
          <cell r="F43">
            <v>5.3999999999999995</v>
          </cell>
          <cell r="G43">
            <v>4.5</v>
          </cell>
        </row>
        <row r="49">
          <cell r="F49">
            <v>5.3999999999999995</v>
          </cell>
          <cell r="G49">
            <v>4.5</v>
          </cell>
          <cell r="K49">
            <v>9</v>
          </cell>
        </row>
        <row r="59">
          <cell r="F59">
            <v>0</v>
          </cell>
          <cell r="G59">
            <v>0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54">
        <row r="5">
          <cell r="F5">
            <v>138.38</v>
          </cell>
          <cell r="G5">
            <v>130.47999999999999</v>
          </cell>
        </row>
        <row r="6">
          <cell r="F6">
            <v>119</v>
          </cell>
          <cell r="G6">
            <v>114</v>
          </cell>
        </row>
        <row r="7">
          <cell r="F7">
            <v>119</v>
          </cell>
          <cell r="G7">
            <v>114</v>
          </cell>
        </row>
        <row r="8">
          <cell r="F8">
            <v>0</v>
          </cell>
          <cell r="G8">
            <v>0</v>
          </cell>
        </row>
        <row r="12">
          <cell r="F12">
            <v>117</v>
          </cell>
          <cell r="G12">
            <v>112</v>
          </cell>
        </row>
        <row r="15">
          <cell r="F15">
            <v>117</v>
          </cell>
          <cell r="G15">
            <v>112</v>
          </cell>
          <cell r="J15">
            <v>1</v>
          </cell>
          <cell r="K15">
            <v>13</v>
          </cell>
        </row>
        <row r="17">
          <cell r="F17">
            <v>2</v>
          </cell>
          <cell r="G17">
            <v>2</v>
          </cell>
          <cell r="J17">
            <v>1</v>
          </cell>
          <cell r="K17">
            <v>43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19.380000000000003</v>
          </cell>
          <cell r="G42">
            <v>16.48</v>
          </cell>
        </row>
        <row r="43">
          <cell r="F43">
            <v>14.16</v>
          </cell>
          <cell r="G43">
            <v>11.8</v>
          </cell>
        </row>
        <row r="46">
          <cell r="F46">
            <v>1.62</v>
          </cell>
          <cell r="G46">
            <v>1.35</v>
          </cell>
          <cell r="J46">
            <v>1</v>
          </cell>
          <cell r="K46">
            <v>9</v>
          </cell>
        </row>
        <row r="49">
          <cell r="F49">
            <v>0.54</v>
          </cell>
          <cell r="G49">
            <v>0.45</v>
          </cell>
          <cell r="J49">
            <v>1</v>
          </cell>
          <cell r="K49">
            <v>9</v>
          </cell>
        </row>
        <row r="51">
          <cell r="F51">
            <v>12</v>
          </cell>
          <cell r="G51">
            <v>10</v>
          </cell>
          <cell r="J51">
            <v>1</v>
          </cell>
          <cell r="K51">
            <v>28</v>
          </cell>
        </row>
        <row r="59">
          <cell r="F59">
            <v>3.3000000000000003</v>
          </cell>
          <cell r="G59">
            <v>2.7600000000000002</v>
          </cell>
        </row>
        <row r="63">
          <cell r="F63">
            <v>2.16</v>
          </cell>
          <cell r="G63">
            <v>1.8</v>
          </cell>
          <cell r="J63">
            <v>1</v>
          </cell>
          <cell r="K63">
            <v>9</v>
          </cell>
        </row>
        <row r="64">
          <cell r="F64">
            <v>1.08</v>
          </cell>
          <cell r="G64">
            <v>0.9</v>
          </cell>
          <cell r="J64">
            <v>1</v>
          </cell>
          <cell r="K64">
            <v>9</v>
          </cell>
        </row>
        <row r="65">
          <cell r="F65">
            <v>0.06</v>
          </cell>
          <cell r="G65">
            <v>0.06</v>
          </cell>
          <cell r="J65">
            <v>1</v>
          </cell>
          <cell r="K65">
            <v>15</v>
          </cell>
        </row>
        <row r="66">
          <cell r="F66">
            <v>1.92</v>
          </cell>
          <cell r="G66">
            <v>1.92</v>
          </cell>
          <cell r="J66">
            <v>1</v>
          </cell>
          <cell r="K66">
            <v>4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55">
        <row r="5">
          <cell r="F5">
            <v>5.7</v>
          </cell>
          <cell r="G5">
            <v>5.4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5.7</v>
          </cell>
          <cell r="G42">
            <v>5.4</v>
          </cell>
        </row>
        <row r="43">
          <cell r="F43">
            <v>1.08</v>
          </cell>
          <cell r="G43">
            <v>0.9</v>
          </cell>
        </row>
        <row r="46">
          <cell r="F46">
            <v>0.54</v>
          </cell>
          <cell r="G46">
            <v>0.45</v>
          </cell>
          <cell r="J46">
            <v>1</v>
          </cell>
          <cell r="K46">
            <v>3</v>
          </cell>
        </row>
        <row r="50">
          <cell r="F50">
            <v>0.54</v>
          </cell>
          <cell r="G50">
            <v>0.45</v>
          </cell>
          <cell r="J50">
            <v>1</v>
          </cell>
          <cell r="K50">
            <v>3</v>
          </cell>
        </row>
        <row r="59">
          <cell r="F59">
            <v>0.78</v>
          </cell>
          <cell r="G59">
            <v>0.65999999999999992</v>
          </cell>
        </row>
        <row r="63">
          <cell r="F63">
            <v>0.72</v>
          </cell>
          <cell r="G63">
            <v>0.6</v>
          </cell>
          <cell r="J63">
            <v>1</v>
          </cell>
          <cell r="K63">
            <v>3</v>
          </cell>
        </row>
        <row r="65">
          <cell r="F65">
            <v>0.06</v>
          </cell>
          <cell r="G65">
            <v>0.06</v>
          </cell>
          <cell r="J65">
            <v>1</v>
          </cell>
          <cell r="K65">
            <v>5</v>
          </cell>
        </row>
        <row r="66">
          <cell r="F66">
            <v>3.84</v>
          </cell>
          <cell r="G66">
            <v>3.84</v>
          </cell>
          <cell r="J66">
            <v>1</v>
          </cell>
          <cell r="K66">
            <v>8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56">
        <row r="5">
          <cell r="F5">
            <v>52.8</v>
          </cell>
          <cell r="G5">
            <v>47.7</v>
          </cell>
        </row>
        <row r="6">
          <cell r="F6">
            <v>34.5</v>
          </cell>
          <cell r="G6">
            <v>32.200000000000003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34.5</v>
          </cell>
          <cell r="G22">
            <v>32.200000000000003</v>
          </cell>
        </row>
        <row r="23">
          <cell r="F23">
            <v>34.5</v>
          </cell>
          <cell r="G23">
            <v>32.200000000000003</v>
          </cell>
        </row>
        <row r="27">
          <cell r="F27">
            <v>34.5</v>
          </cell>
          <cell r="G27">
            <v>32.200000000000003</v>
          </cell>
          <cell r="K27">
            <v>6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18.3</v>
          </cell>
          <cell r="G42">
            <v>15.499999999999998</v>
          </cell>
        </row>
        <row r="43">
          <cell r="F43">
            <v>10.079999999999998</v>
          </cell>
          <cell r="G43">
            <v>8.4</v>
          </cell>
        </row>
        <row r="49">
          <cell r="F49">
            <v>2.88</v>
          </cell>
          <cell r="G49">
            <v>2.4</v>
          </cell>
          <cell r="K49">
            <v>16</v>
          </cell>
        </row>
        <row r="52">
          <cell r="F52">
            <v>7.1999999999999993</v>
          </cell>
          <cell r="G52">
            <v>6</v>
          </cell>
          <cell r="K52">
            <v>18</v>
          </cell>
        </row>
        <row r="59">
          <cell r="F59">
            <v>6.7799999999999994</v>
          </cell>
          <cell r="G59">
            <v>5.6599999999999993</v>
          </cell>
        </row>
        <row r="60">
          <cell r="F60">
            <v>0.192</v>
          </cell>
          <cell r="G60">
            <v>0.16</v>
          </cell>
          <cell r="K60">
            <v>16</v>
          </cell>
        </row>
        <row r="61">
          <cell r="F61">
            <v>1.1519999999999999</v>
          </cell>
          <cell r="G61">
            <v>0.96</v>
          </cell>
          <cell r="K61">
            <v>16</v>
          </cell>
        </row>
        <row r="62">
          <cell r="F62">
            <v>1.536</v>
          </cell>
          <cell r="G62">
            <v>1.28</v>
          </cell>
          <cell r="K62">
            <v>16</v>
          </cell>
        </row>
        <row r="63">
          <cell r="F63">
            <v>3.84</v>
          </cell>
          <cell r="G63">
            <v>3.2</v>
          </cell>
          <cell r="K63">
            <v>16</v>
          </cell>
        </row>
        <row r="65">
          <cell r="F65">
            <v>0.06</v>
          </cell>
          <cell r="G65">
            <v>0.06</v>
          </cell>
          <cell r="K65">
            <v>8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57">
        <row r="5">
          <cell r="F5">
            <v>16.5</v>
          </cell>
          <cell r="G5">
            <v>14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16.5</v>
          </cell>
          <cell r="G42">
            <v>14</v>
          </cell>
        </row>
        <row r="43">
          <cell r="F43">
            <v>15</v>
          </cell>
          <cell r="G43">
            <v>12.5</v>
          </cell>
        </row>
        <row r="49">
          <cell r="F49">
            <v>1.5</v>
          </cell>
          <cell r="G49">
            <v>1.25</v>
          </cell>
          <cell r="K49">
            <v>25</v>
          </cell>
        </row>
        <row r="50">
          <cell r="F50">
            <v>13.5</v>
          </cell>
          <cell r="G50">
            <v>11.25</v>
          </cell>
          <cell r="K50">
            <v>25</v>
          </cell>
        </row>
        <row r="59">
          <cell r="F59">
            <v>0.06</v>
          </cell>
          <cell r="G59">
            <v>0.06</v>
          </cell>
        </row>
        <row r="65">
          <cell r="F65">
            <v>0.06</v>
          </cell>
          <cell r="G65">
            <v>0.06</v>
          </cell>
          <cell r="K65">
            <v>1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58">
        <row r="5">
          <cell r="F5">
            <v>40.72</v>
          </cell>
          <cell r="G5">
            <v>34.020000000000003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40.72</v>
          </cell>
          <cell r="G42">
            <v>34.020000000000003</v>
          </cell>
        </row>
        <row r="43">
          <cell r="F43">
            <v>28.439999999999998</v>
          </cell>
          <cell r="G43">
            <v>23.7</v>
          </cell>
        </row>
        <row r="44">
          <cell r="F44">
            <v>7.919999999999999</v>
          </cell>
          <cell r="G44">
            <v>6.6</v>
          </cell>
          <cell r="K44">
            <v>45</v>
          </cell>
        </row>
        <row r="45">
          <cell r="F45">
            <v>7.919999999999999</v>
          </cell>
          <cell r="G45">
            <v>6.6</v>
          </cell>
          <cell r="K45">
            <v>45</v>
          </cell>
        </row>
        <row r="52">
          <cell r="F52">
            <v>12.6</v>
          </cell>
          <cell r="G52">
            <v>10.5</v>
          </cell>
          <cell r="K52">
            <v>23</v>
          </cell>
        </row>
        <row r="59">
          <cell r="F59">
            <v>11.32</v>
          </cell>
          <cell r="G59">
            <v>9.3600000000000012</v>
          </cell>
        </row>
        <row r="60">
          <cell r="F60">
            <v>0.7</v>
          </cell>
          <cell r="G60">
            <v>0.5</v>
          </cell>
          <cell r="K60">
            <v>45</v>
          </cell>
        </row>
        <row r="63">
          <cell r="F63">
            <v>10.56</v>
          </cell>
          <cell r="G63">
            <v>8.8000000000000007</v>
          </cell>
          <cell r="K63">
            <v>45</v>
          </cell>
        </row>
        <row r="65">
          <cell r="F65">
            <v>0.06</v>
          </cell>
          <cell r="G65">
            <v>0.06</v>
          </cell>
          <cell r="K65">
            <v>4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59">
        <row r="5">
          <cell r="F5">
            <v>32.08</v>
          </cell>
          <cell r="G5">
            <v>28.580000000000002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32.08</v>
          </cell>
          <cell r="G42">
            <v>28.580000000000002</v>
          </cell>
        </row>
        <row r="43">
          <cell r="F43">
            <v>24.659999999999997</v>
          </cell>
          <cell r="G43">
            <v>22.200000000000003</v>
          </cell>
        </row>
        <row r="44">
          <cell r="F44">
            <v>4.68</v>
          </cell>
          <cell r="G44">
            <v>3.9</v>
          </cell>
          <cell r="K44">
            <v>26</v>
          </cell>
        </row>
        <row r="45">
          <cell r="F45">
            <v>4.68</v>
          </cell>
          <cell r="G45">
            <v>3.9</v>
          </cell>
          <cell r="K45">
            <v>26</v>
          </cell>
        </row>
        <row r="52">
          <cell r="F52">
            <v>5.3999999999999995</v>
          </cell>
          <cell r="G52">
            <v>4.5</v>
          </cell>
          <cell r="K52">
            <v>15</v>
          </cell>
        </row>
        <row r="58">
          <cell r="F58">
            <v>9.9</v>
          </cell>
          <cell r="G58">
            <v>9.9</v>
          </cell>
          <cell r="K58">
            <v>10</v>
          </cell>
        </row>
        <row r="59">
          <cell r="F59">
            <v>6.3</v>
          </cell>
          <cell r="G59">
            <v>5.26</v>
          </cell>
        </row>
        <row r="63">
          <cell r="F63">
            <v>6.24</v>
          </cell>
          <cell r="G63">
            <v>5.2</v>
          </cell>
          <cell r="K63">
            <v>26</v>
          </cell>
        </row>
        <row r="65">
          <cell r="F65">
            <v>0.06</v>
          </cell>
          <cell r="G65">
            <v>0.06</v>
          </cell>
          <cell r="K65">
            <v>4</v>
          </cell>
        </row>
        <row r="66">
          <cell r="F66">
            <v>1.1200000000000001</v>
          </cell>
          <cell r="G66">
            <v>1.1200000000000001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60">
        <row r="5">
          <cell r="F5">
            <v>18.899999999999999</v>
          </cell>
          <cell r="G5">
            <v>16.5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18.899999999999999</v>
          </cell>
          <cell r="G42">
            <v>16.5</v>
          </cell>
        </row>
        <row r="43">
          <cell r="F43">
            <v>17.399999999999999</v>
          </cell>
          <cell r="G43">
            <v>15</v>
          </cell>
        </row>
        <row r="49">
          <cell r="F49">
            <v>17.399999999999999</v>
          </cell>
          <cell r="G49">
            <v>15</v>
          </cell>
          <cell r="K49">
            <v>30</v>
          </cell>
        </row>
        <row r="59">
          <cell r="F59">
            <v>0.06</v>
          </cell>
          <cell r="G59">
            <v>0.06</v>
          </cell>
        </row>
        <row r="65">
          <cell r="F65">
            <v>0.06</v>
          </cell>
          <cell r="G65">
            <v>0.06</v>
          </cell>
          <cell r="K65">
            <v>5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61">
        <row r="5">
          <cell r="F5">
            <v>13.419999999999998</v>
          </cell>
          <cell r="G5">
            <v>11.52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13.419999999999998</v>
          </cell>
          <cell r="G42">
            <v>11.52</v>
          </cell>
        </row>
        <row r="43">
          <cell r="F43">
            <v>9.6</v>
          </cell>
          <cell r="G43">
            <v>8</v>
          </cell>
        </row>
        <row r="47">
          <cell r="F47">
            <v>9.6</v>
          </cell>
          <cell r="G47">
            <v>8</v>
          </cell>
          <cell r="K47">
            <v>21</v>
          </cell>
        </row>
        <row r="59">
          <cell r="F59">
            <v>2.86</v>
          </cell>
          <cell r="G59">
            <v>2.56</v>
          </cell>
        </row>
        <row r="60">
          <cell r="F60">
            <v>2.8</v>
          </cell>
          <cell r="G60">
            <v>2.5</v>
          </cell>
          <cell r="K60">
            <v>21</v>
          </cell>
        </row>
        <row r="65">
          <cell r="F65">
            <v>0.06</v>
          </cell>
          <cell r="G65">
            <v>0.06</v>
          </cell>
          <cell r="K65">
            <v>9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62">
        <row r="5">
          <cell r="F5">
            <v>23.22</v>
          </cell>
          <cell r="G5">
            <v>20.02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23.22</v>
          </cell>
          <cell r="G42">
            <v>20.02</v>
          </cell>
        </row>
        <row r="43">
          <cell r="F43">
            <v>0</v>
          </cell>
          <cell r="G43">
            <v>0</v>
          </cell>
        </row>
        <row r="59">
          <cell r="F59">
            <v>22.259999999999998</v>
          </cell>
          <cell r="G59">
            <v>19.059999999999999</v>
          </cell>
        </row>
        <row r="64">
          <cell r="F64">
            <v>22.2</v>
          </cell>
          <cell r="G64">
            <v>19</v>
          </cell>
          <cell r="K64">
            <v>38</v>
          </cell>
        </row>
        <row r="65">
          <cell r="F65">
            <v>0.06</v>
          </cell>
          <cell r="G65">
            <v>0.06</v>
          </cell>
          <cell r="K65">
            <v>5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63">
        <row r="5">
          <cell r="F5">
            <v>30</v>
          </cell>
          <cell r="G5">
            <v>26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30</v>
          </cell>
          <cell r="G42">
            <v>26</v>
          </cell>
        </row>
        <row r="43">
          <cell r="F43">
            <v>15.78</v>
          </cell>
          <cell r="G43">
            <v>13.899999999999999</v>
          </cell>
        </row>
        <row r="46">
          <cell r="F46">
            <v>7.1999999999999993</v>
          </cell>
          <cell r="G46">
            <v>6</v>
          </cell>
          <cell r="K46">
            <v>40</v>
          </cell>
        </row>
        <row r="47">
          <cell r="F47">
            <v>3.84</v>
          </cell>
          <cell r="G47">
            <v>3.2</v>
          </cell>
          <cell r="K47">
            <v>40</v>
          </cell>
        </row>
        <row r="48">
          <cell r="F48">
            <v>0.24</v>
          </cell>
          <cell r="G48">
            <v>0.2</v>
          </cell>
          <cell r="K48">
            <v>40</v>
          </cell>
        </row>
        <row r="58">
          <cell r="F58">
            <v>4.5</v>
          </cell>
          <cell r="G58">
            <v>4.5</v>
          </cell>
          <cell r="K58">
            <v>13</v>
          </cell>
        </row>
        <row r="59">
          <cell r="F59">
            <v>12.78</v>
          </cell>
          <cell r="G59">
            <v>10.66</v>
          </cell>
        </row>
        <row r="60">
          <cell r="F60">
            <v>1.2</v>
          </cell>
          <cell r="G60">
            <v>1</v>
          </cell>
          <cell r="K60">
            <v>40</v>
          </cell>
        </row>
        <row r="62">
          <cell r="F62">
            <v>1.92</v>
          </cell>
          <cell r="G62">
            <v>1.6</v>
          </cell>
          <cell r="K62">
            <v>40</v>
          </cell>
        </row>
        <row r="63">
          <cell r="F63">
            <v>9.6</v>
          </cell>
          <cell r="G63">
            <v>8</v>
          </cell>
          <cell r="K63">
            <v>40</v>
          </cell>
        </row>
        <row r="65">
          <cell r="F65">
            <v>0.06</v>
          </cell>
          <cell r="G65">
            <v>0.06</v>
          </cell>
          <cell r="K65">
            <v>6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64">
        <row r="5">
          <cell r="F5">
            <v>8.0399999999999991</v>
          </cell>
          <cell r="G5">
            <v>6.7799999999999994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8.0399999999999991</v>
          </cell>
          <cell r="G42">
            <v>6.7799999999999994</v>
          </cell>
        </row>
        <row r="43">
          <cell r="F43">
            <v>7.56</v>
          </cell>
          <cell r="G43">
            <v>6.3</v>
          </cell>
        </row>
        <row r="52">
          <cell r="F52">
            <v>7.56</v>
          </cell>
          <cell r="G52">
            <v>6.3</v>
          </cell>
          <cell r="K52">
            <v>36</v>
          </cell>
        </row>
        <row r="59">
          <cell r="F59">
            <v>0</v>
          </cell>
          <cell r="G59">
            <v>0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65">
        <row r="5">
          <cell r="F5">
            <v>4.08</v>
          </cell>
          <cell r="G5">
            <v>3.48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4.08</v>
          </cell>
          <cell r="G42">
            <v>3.48</v>
          </cell>
        </row>
        <row r="43">
          <cell r="F43">
            <v>1.6775999999999998</v>
          </cell>
          <cell r="G43">
            <v>1.3979999999999999</v>
          </cell>
        </row>
        <row r="44">
          <cell r="F44">
            <v>1.0799999999999998</v>
          </cell>
          <cell r="G44">
            <v>0.89999999999999991</v>
          </cell>
          <cell r="K44">
            <v>6</v>
          </cell>
        </row>
        <row r="45">
          <cell r="F45" t="str">
            <v/>
          </cell>
          <cell r="G45" t="str">
            <v/>
          </cell>
          <cell r="K45" t="str">
            <v/>
          </cell>
        </row>
        <row r="46">
          <cell r="F46" t="str">
            <v/>
          </cell>
          <cell r="G46" t="str">
            <v/>
          </cell>
          <cell r="K46" t="str">
            <v/>
          </cell>
        </row>
        <row r="47">
          <cell r="F47">
            <v>0.57599999999999996</v>
          </cell>
          <cell r="G47">
            <v>0.48</v>
          </cell>
          <cell r="K47">
            <v>6</v>
          </cell>
        </row>
        <row r="48">
          <cell r="F48">
            <v>2.1600000000000001E-2</v>
          </cell>
          <cell r="G48">
            <v>1.8000000000000002E-2</v>
          </cell>
          <cell r="K48">
            <v>6</v>
          </cell>
        </row>
        <row r="49">
          <cell r="K49" t="str">
            <v/>
          </cell>
        </row>
        <row r="50">
          <cell r="K50" t="str">
            <v/>
          </cell>
        </row>
        <row r="59">
          <cell r="F59">
            <v>1.9224000000000001</v>
          </cell>
          <cell r="G59">
            <v>1.6020000000000003</v>
          </cell>
          <cell r="K59" t="str">
            <v/>
          </cell>
        </row>
        <row r="60">
          <cell r="F60">
            <v>5.04E-2</v>
          </cell>
          <cell r="G60">
            <v>4.2000000000000003E-2</v>
          </cell>
          <cell r="K60">
            <v>6</v>
          </cell>
        </row>
        <row r="61">
          <cell r="F61">
            <v>0.14399999999999999</v>
          </cell>
          <cell r="G61">
            <v>0.12</v>
          </cell>
          <cell r="K61">
            <v>6</v>
          </cell>
        </row>
        <row r="62">
          <cell r="F62">
            <v>0.28799999999999998</v>
          </cell>
          <cell r="G62">
            <v>0.24</v>
          </cell>
          <cell r="K62">
            <v>6</v>
          </cell>
        </row>
        <row r="63">
          <cell r="F63">
            <v>1.4400000000000002</v>
          </cell>
          <cell r="G63">
            <v>1.2000000000000002</v>
          </cell>
          <cell r="K63">
            <v>6</v>
          </cell>
        </row>
        <row r="64">
          <cell r="K64" t="str">
            <v/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66">
        <row r="5">
          <cell r="F5">
            <v>1.68</v>
          </cell>
          <cell r="G5">
            <v>1.48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1.68</v>
          </cell>
          <cell r="G42">
            <v>1.48</v>
          </cell>
        </row>
        <row r="43">
          <cell r="F43">
            <v>0.96</v>
          </cell>
          <cell r="G43">
            <v>0.8</v>
          </cell>
        </row>
        <row r="47">
          <cell r="F47">
            <v>0.96</v>
          </cell>
          <cell r="G47">
            <v>0.8</v>
          </cell>
          <cell r="K47">
            <v>2</v>
          </cell>
        </row>
        <row r="59">
          <cell r="F59">
            <v>0.24</v>
          </cell>
          <cell r="G59">
            <v>0.2</v>
          </cell>
        </row>
        <row r="60">
          <cell r="F60">
            <v>0.24</v>
          </cell>
          <cell r="G60">
            <v>0.2</v>
          </cell>
          <cell r="K60">
            <v>2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67">
        <row r="5">
          <cell r="F5">
            <v>12.39</v>
          </cell>
          <cell r="G5">
            <v>10.490000000000002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12.39</v>
          </cell>
          <cell r="G42">
            <v>10.490000000000002</v>
          </cell>
        </row>
        <row r="43">
          <cell r="F43">
            <v>10.233599999999999</v>
          </cell>
          <cell r="G43">
            <v>8.5280000000000005</v>
          </cell>
        </row>
        <row r="44">
          <cell r="F44">
            <v>0.54</v>
          </cell>
          <cell r="G44">
            <v>0.45</v>
          </cell>
          <cell r="J44">
            <v>1</v>
          </cell>
          <cell r="K44">
            <v>3</v>
          </cell>
        </row>
        <row r="48">
          <cell r="F48">
            <v>9.3600000000000003E-2</v>
          </cell>
          <cell r="G48">
            <v>7.8E-2</v>
          </cell>
          <cell r="J48">
            <v>1</v>
          </cell>
          <cell r="K48">
            <v>3</v>
          </cell>
        </row>
        <row r="53">
          <cell r="F53">
            <v>9.6</v>
          </cell>
          <cell r="G53">
            <v>8</v>
          </cell>
          <cell r="J53">
            <v>1</v>
          </cell>
          <cell r="K53">
            <v>40</v>
          </cell>
        </row>
        <row r="59">
          <cell r="F59">
            <v>1.1963999999999999</v>
          </cell>
          <cell r="G59">
            <v>1.002</v>
          </cell>
        </row>
        <row r="60">
          <cell r="F60">
            <v>0.3024</v>
          </cell>
          <cell r="G60">
            <v>0.252</v>
          </cell>
          <cell r="J60">
            <v>1</v>
          </cell>
          <cell r="K60">
            <v>3</v>
          </cell>
        </row>
        <row r="62">
          <cell r="F62">
            <v>0.86399999999999999</v>
          </cell>
          <cell r="G62">
            <v>0.72</v>
          </cell>
          <cell r="J62">
            <v>1</v>
          </cell>
          <cell r="K62">
            <v>3</v>
          </cell>
        </row>
        <row r="65">
          <cell r="F65">
            <v>0.03</v>
          </cell>
          <cell r="G65">
            <v>0.03</v>
          </cell>
          <cell r="J65">
            <v>1</v>
          </cell>
          <cell r="K65">
            <v>5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68">
        <row r="5">
          <cell r="F5">
            <v>1.08</v>
          </cell>
          <cell r="G5">
            <v>0.98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1.08</v>
          </cell>
          <cell r="G42">
            <v>0.98</v>
          </cell>
        </row>
        <row r="43">
          <cell r="F43">
            <v>9.6000000000000002E-2</v>
          </cell>
          <cell r="G43">
            <v>0.08</v>
          </cell>
        </row>
        <row r="47">
          <cell r="F47">
            <v>9.6000000000000002E-2</v>
          </cell>
          <cell r="G47">
            <v>0.08</v>
          </cell>
          <cell r="K47">
            <v>1</v>
          </cell>
        </row>
        <row r="59">
          <cell r="F59">
            <v>0.504</v>
          </cell>
          <cell r="G59">
            <v>0.42000000000000004</v>
          </cell>
        </row>
        <row r="61">
          <cell r="F61">
            <v>2.4E-2</v>
          </cell>
          <cell r="G61">
            <v>0.02</v>
          </cell>
          <cell r="K61">
            <v>1</v>
          </cell>
        </row>
        <row r="62">
          <cell r="F62">
            <v>0.48</v>
          </cell>
          <cell r="G62">
            <v>0.4</v>
          </cell>
          <cell r="K62">
            <v>1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69">
        <row r="5">
          <cell r="F5">
            <v>9.7199999999999989</v>
          </cell>
          <cell r="G5">
            <v>8.26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3.36</v>
          </cell>
          <cell r="G42">
            <v>2.96</v>
          </cell>
        </row>
        <row r="43">
          <cell r="F43">
            <v>2.2559999999999998</v>
          </cell>
          <cell r="G43">
            <v>1.88</v>
          </cell>
        </row>
        <row r="44">
          <cell r="F44">
            <v>0.36</v>
          </cell>
          <cell r="G44">
            <v>0.3</v>
          </cell>
          <cell r="K44">
            <v>4</v>
          </cell>
        </row>
        <row r="45">
          <cell r="F45">
            <v>0.28799999999999998</v>
          </cell>
          <cell r="G45">
            <v>0.24</v>
          </cell>
          <cell r="K45">
            <v>4</v>
          </cell>
        </row>
        <row r="46">
          <cell r="F46">
            <v>0.36</v>
          </cell>
          <cell r="G46">
            <v>0.3</v>
          </cell>
          <cell r="K46">
            <v>4</v>
          </cell>
        </row>
        <row r="47">
          <cell r="F47">
            <v>0.15359999999999999</v>
          </cell>
          <cell r="G47">
            <v>0.128</v>
          </cell>
          <cell r="K47">
            <v>4</v>
          </cell>
        </row>
        <row r="48">
          <cell r="F48">
            <v>3.8399999999999997E-2</v>
          </cell>
          <cell r="G48">
            <v>3.2000000000000001E-2</v>
          </cell>
          <cell r="K48">
            <v>4</v>
          </cell>
        </row>
        <row r="49">
          <cell r="F49">
            <v>0.48</v>
          </cell>
          <cell r="G49">
            <v>0.4</v>
          </cell>
          <cell r="K49">
            <v>4</v>
          </cell>
        </row>
        <row r="50">
          <cell r="F50">
            <v>0.57599999999999996</v>
          </cell>
          <cell r="G50">
            <v>0.48</v>
          </cell>
          <cell r="K50">
            <v>4</v>
          </cell>
        </row>
        <row r="59">
          <cell r="F59">
            <v>0.14400000000000002</v>
          </cell>
          <cell r="G59">
            <v>0.12</v>
          </cell>
        </row>
        <row r="60">
          <cell r="F60">
            <v>4.8000000000000001E-2</v>
          </cell>
          <cell r="G60">
            <v>0.04</v>
          </cell>
          <cell r="K60">
            <v>4</v>
          </cell>
        </row>
        <row r="61">
          <cell r="F61">
            <v>9.6000000000000002E-2</v>
          </cell>
          <cell r="G61">
            <v>0.08</v>
          </cell>
          <cell r="K61">
            <v>4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6.3599999999999994</v>
          </cell>
          <cell r="G70">
            <v>5.3</v>
          </cell>
        </row>
        <row r="71">
          <cell r="F71">
            <v>6.3599999999999994</v>
          </cell>
          <cell r="G71">
            <v>5.3</v>
          </cell>
        </row>
        <row r="72">
          <cell r="F72">
            <v>4.8</v>
          </cell>
          <cell r="G72">
            <v>4</v>
          </cell>
          <cell r="K72">
            <v>2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70">
        <row r="5">
          <cell r="F5">
            <v>96.81</v>
          </cell>
          <cell r="G5">
            <v>85.19</v>
          </cell>
        </row>
        <row r="6">
          <cell r="F6">
            <v>93.63</v>
          </cell>
          <cell r="G6">
            <v>82.31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93.63</v>
          </cell>
          <cell r="G22">
            <v>82.31</v>
          </cell>
        </row>
        <row r="23">
          <cell r="F23">
            <v>37.39</v>
          </cell>
          <cell r="G23">
            <v>32.989999999999995</v>
          </cell>
        </row>
        <row r="24">
          <cell r="F24">
            <v>19.439999999999998</v>
          </cell>
          <cell r="G24">
            <v>16.899999999999999</v>
          </cell>
          <cell r="K24">
            <v>3</v>
          </cell>
        </row>
        <row r="26">
          <cell r="F26">
            <v>10.45</v>
          </cell>
          <cell r="G26">
            <v>9.09</v>
          </cell>
          <cell r="K26">
            <v>3</v>
          </cell>
        </row>
        <row r="27">
          <cell r="F27">
            <v>7.5</v>
          </cell>
          <cell r="G27">
            <v>7</v>
          </cell>
          <cell r="K27">
            <v>3</v>
          </cell>
        </row>
        <row r="37">
          <cell r="F37">
            <v>56.24</v>
          </cell>
          <cell r="G37">
            <v>49.32</v>
          </cell>
        </row>
        <row r="38">
          <cell r="F38">
            <v>32</v>
          </cell>
          <cell r="G38">
            <v>32</v>
          </cell>
          <cell r="K38">
            <v>20</v>
          </cell>
        </row>
        <row r="39">
          <cell r="F39">
            <v>24.240000000000002</v>
          </cell>
          <cell r="G39">
            <v>17.32</v>
          </cell>
          <cell r="K39">
            <v>20</v>
          </cell>
        </row>
        <row r="40">
          <cell r="F40">
            <v>0</v>
          </cell>
          <cell r="G40">
            <v>0</v>
          </cell>
        </row>
        <row r="42">
          <cell r="F42">
            <v>3.18</v>
          </cell>
          <cell r="G42">
            <v>2.88</v>
          </cell>
        </row>
        <row r="43">
          <cell r="F43">
            <v>1.62</v>
          </cell>
          <cell r="G43">
            <v>1.5</v>
          </cell>
        </row>
        <row r="46">
          <cell r="F46">
            <v>0.54</v>
          </cell>
          <cell r="G46">
            <v>0.45</v>
          </cell>
          <cell r="K46">
            <v>3</v>
          </cell>
        </row>
        <row r="49">
          <cell r="F49">
            <v>0.18</v>
          </cell>
          <cell r="G49">
            <v>0.15</v>
          </cell>
          <cell r="K49">
            <v>3</v>
          </cell>
        </row>
        <row r="58">
          <cell r="F58">
            <v>0.9</v>
          </cell>
          <cell r="G58">
            <v>0.9</v>
          </cell>
          <cell r="K58">
            <v>5</v>
          </cell>
        </row>
        <row r="59">
          <cell r="F59">
            <v>1.08</v>
          </cell>
          <cell r="G59">
            <v>0.89999999999999991</v>
          </cell>
        </row>
        <row r="63">
          <cell r="F63">
            <v>0.72</v>
          </cell>
          <cell r="G63">
            <v>0.6</v>
          </cell>
          <cell r="K63">
            <v>3</v>
          </cell>
        </row>
        <row r="64">
          <cell r="F64">
            <v>0.36</v>
          </cell>
          <cell r="G64">
            <v>0.3</v>
          </cell>
          <cell r="K64">
            <v>3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71">
        <row r="5">
          <cell r="F5">
            <v>42.08</v>
          </cell>
          <cell r="G5">
            <v>41.48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42.08</v>
          </cell>
          <cell r="G42">
            <v>41.48</v>
          </cell>
        </row>
        <row r="43">
          <cell r="F43">
            <v>41.456000000000003</v>
          </cell>
          <cell r="G43">
            <v>40.880000000000003</v>
          </cell>
        </row>
        <row r="46">
          <cell r="F46">
            <v>1.08</v>
          </cell>
          <cell r="G46">
            <v>0.9</v>
          </cell>
          <cell r="K46">
            <v>6</v>
          </cell>
        </row>
        <row r="47">
          <cell r="F47">
            <v>0.57599999999999996</v>
          </cell>
          <cell r="G47">
            <v>0.48</v>
          </cell>
          <cell r="K47">
            <v>6</v>
          </cell>
        </row>
        <row r="49">
          <cell r="F49">
            <v>0.72</v>
          </cell>
          <cell r="G49">
            <v>0.6</v>
          </cell>
          <cell r="K49">
            <v>6</v>
          </cell>
        </row>
        <row r="50">
          <cell r="F50">
            <v>1.08</v>
          </cell>
          <cell r="G50">
            <v>0.9</v>
          </cell>
          <cell r="K50">
            <v>6</v>
          </cell>
        </row>
        <row r="54">
          <cell r="F54">
            <v>38</v>
          </cell>
          <cell r="G54">
            <v>38</v>
          </cell>
          <cell r="K54">
            <v>7</v>
          </cell>
        </row>
        <row r="59">
          <cell r="F59">
            <v>0.14399999999999999</v>
          </cell>
          <cell r="G59">
            <v>0.12</v>
          </cell>
        </row>
        <row r="61">
          <cell r="F61">
            <v>0.14399999999999999</v>
          </cell>
          <cell r="G61">
            <v>0.12</v>
          </cell>
          <cell r="K61">
            <v>6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72">
        <row r="5">
          <cell r="F5">
            <v>18.170000000000002</v>
          </cell>
          <cell r="G5">
            <v>15.559999999999999</v>
          </cell>
        </row>
        <row r="6">
          <cell r="F6">
            <v>7.25</v>
          </cell>
          <cell r="G6">
            <v>6.3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7.25</v>
          </cell>
          <cell r="G22">
            <v>6.3</v>
          </cell>
        </row>
        <row r="23">
          <cell r="F23">
            <v>7.25</v>
          </cell>
          <cell r="G23">
            <v>6.3</v>
          </cell>
        </row>
        <row r="26">
          <cell r="F26">
            <v>7.25</v>
          </cell>
          <cell r="G26">
            <v>6.3</v>
          </cell>
          <cell r="K26">
            <v>2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2.16</v>
          </cell>
          <cell r="G42">
            <v>1.96</v>
          </cell>
        </row>
        <row r="43">
          <cell r="F43">
            <v>0.72</v>
          </cell>
          <cell r="G43">
            <v>0.6</v>
          </cell>
        </row>
        <row r="46">
          <cell r="F46">
            <v>0.36</v>
          </cell>
          <cell r="G46">
            <v>0.3</v>
          </cell>
          <cell r="K46">
            <v>2</v>
          </cell>
        </row>
        <row r="50">
          <cell r="F50">
            <v>0.36</v>
          </cell>
          <cell r="G50">
            <v>0.3</v>
          </cell>
          <cell r="K50">
            <v>2</v>
          </cell>
        </row>
        <row r="59">
          <cell r="F59">
            <v>0.48</v>
          </cell>
          <cell r="G59">
            <v>0.4</v>
          </cell>
        </row>
        <row r="63">
          <cell r="F63">
            <v>0.48</v>
          </cell>
          <cell r="G63">
            <v>0.4</v>
          </cell>
          <cell r="K63">
            <v>2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8.76</v>
          </cell>
          <cell r="G70">
            <v>7.3</v>
          </cell>
        </row>
        <row r="71">
          <cell r="F71">
            <v>8.76</v>
          </cell>
          <cell r="G71">
            <v>7.3</v>
          </cell>
        </row>
        <row r="72">
          <cell r="F72">
            <v>7.2</v>
          </cell>
          <cell r="G72">
            <v>6</v>
          </cell>
          <cell r="K72">
            <v>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73">
        <row r="5">
          <cell r="F5">
            <v>34.42</v>
          </cell>
          <cell r="G5">
            <v>31.89</v>
          </cell>
        </row>
        <row r="6">
          <cell r="F6">
            <v>32.260000000000005</v>
          </cell>
          <cell r="G6">
            <v>29.93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32.260000000000005</v>
          </cell>
          <cell r="G22">
            <v>29.93</v>
          </cell>
        </row>
        <row r="23">
          <cell r="F23">
            <v>3.45</v>
          </cell>
          <cell r="G23">
            <v>3</v>
          </cell>
        </row>
        <row r="27">
          <cell r="F27">
            <v>3.45</v>
          </cell>
          <cell r="G27">
            <v>3</v>
          </cell>
          <cell r="K27">
            <v>4</v>
          </cell>
        </row>
        <row r="37">
          <cell r="F37">
            <v>28.810000000000002</v>
          </cell>
          <cell r="G37">
            <v>26.93</v>
          </cell>
        </row>
        <row r="38">
          <cell r="F38">
            <v>14.9</v>
          </cell>
          <cell r="G38">
            <v>14.9</v>
          </cell>
          <cell r="K38">
            <v>37</v>
          </cell>
        </row>
        <row r="39">
          <cell r="F39">
            <v>13.91</v>
          </cell>
          <cell r="G39">
            <v>12.03</v>
          </cell>
          <cell r="K39">
            <v>37</v>
          </cell>
        </row>
        <row r="40">
          <cell r="F40">
            <v>0</v>
          </cell>
          <cell r="G40">
            <v>0</v>
          </cell>
        </row>
        <row r="42">
          <cell r="F42">
            <v>2.16</v>
          </cell>
          <cell r="G42">
            <v>1.96</v>
          </cell>
        </row>
        <row r="43">
          <cell r="F43">
            <v>0.69599999999999995</v>
          </cell>
          <cell r="G43">
            <v>0.58000000000000007</v>
          </cell>
        </row>
        <row r="46">
          <cell r="F46">
            <v>0.216</v>
          </cell>
          <cell r="G46">
            <v>0.18</v>
          </cell>
          <cell r="K46">
            <v>2</v>
          </cell>
        </row>
        <row r="49">
          <cell r="F49">
            <v>0.48</v>
          </cell>
          <cell r="G49">
            <v>0.4</v>
          </cell>
          <cell r="K49">
            <v>2</v>
          </cell>
        </row>
        <row r="59">
          <cell r="F59">
            <v>0.504</v>
          </cell>
          <cell r="G59">
            <v>0.42000000000000004</v>
          </cell>
        </row>
        <row r="60">
          <cell r="F60">
            <v>2.4E-2</v>
          </cell>
          <cell r="G60">
            <v>0.02</v>
          </cell>
          <cell r="K60">
            <v>2</v>
          </cell>
        </row>
        <row r="64">
          <cell r="F64">
            <v>0.48</v>
          </cell>
          <cell r="G64">
            <v>0.4</v>
          </cell>
          <cell r="K64">
            <v>2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74">
        <row r="5">
          <cell r="F5">
            <v>1.68</v>
          </cell>
          <cell r="G5">
            <v>1.48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1.68</v>
          </cell>
          <cell r="G42">
            <v>1.48</v>
          </cell>
        </row>
        <row r="43">
          <cell r="F43">
            <v>1.2</v>
          </cell>
          <cell r="G43">
            <v>1</v>
          </cell>
        </row>
        <row r="49">
          <cell r="F49">
            <v>1.2</v>
          </cell>
          <cell r="G49">
            <v>1</v>
          </cell>
          <cell r="K49">
            <v>2</v>
          </cell>
        </row>
        <row r="59">
          <cell r="F59">
            <v>0</v>
          </cell>
          <cell r="G59">
            <v>0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75">
        <row r="5">
          <cell r="F5">
            <v>35.86</v>
          </cell>
          <cell r="G5">
            <v>31.320000000000004</v>
          </cell>
        </row>
        <row r="6">
          <cell r="F6">
            <v>31.27</v>
          </cell>
          <cell r="G6">
            <v>27.19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31.27</v>
          </cell>
          <cell r="G22">
            <v>27.19</v>
          </cell>
        </row>
        <row r="23">
          <cell r="F23">
            <v>31.27</v>
          </cell>
          <cell r="G23">
            <v>27.19</v>
          </cell>
        </row>
        <row r="26">
          <cell r="F26">
            <v>31.27</v>
          </cell>
          <cell r="G26">
            <v>27.19</v>
          </cell>
          <cell r="K26">
            <v>8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3.0300000000000002</v>
          </cell>
          <cell r="G42">
            <v>2.83</v>
          </cell>
        </row>
        <row r="43">
          <cell r="F43">
            <v>2.1468000000000003</v>
          </cell>
          <cell r="G43">
            <v>2.0140000000000002</v>
          </cell>
        </row>
        <row r="45">
          <cell r="F45">
            <v>0.36</v>
          </cell>
          <cell r="G45">
            <v>0.3</v>
          </cell>
          <cell r="K45">
            <v>2</v>
          </cell>
        </row>
        <row r="47">
          <cell r="F47">
            <v>0.192</v>
          </cell>
          <cell r="G47">
            <v>0.16</v>
          </cell>
          <cell r="K47">
            <v>2</v>
          </cell>
        </row>
        <row r="48">
          <cell r="F48">
            <v>4.7999999999999996E-3</v>
          </cell>
          <cell r="G48">
            <v>4.0000000000000001E-3</v>
          </cell>
          <cell r="K48">
            <v>2</v>
          </cell>
        </row>
        <row r="49">
          <cell r="F49">
            <v>0.24</v>
          </cell>
          <cell r="G49">
            <v>0.2</v>
          </cell>
          <cell r="K49">
            <v>2</v>
          </cell>
        </row>
        <row r="58">
          <cell r="F58">
            <v>1.35</v>
          </cell>
          <cell r="G58">
            <v>1.35</v>
          </cell>
          <cell r="K58">
            <v>7</v>
          </cell>
        </row>
        <row r="59">
          <cell r="F59">
            <v>0.4032</v>
          </cell>
          <cell r="G59">
            <v>0.33600000000000002</v>
          </cell>
        </row>
        <row r="60">
          <cell r="F60">
            <v>1.9199999999999998E-2</v>
          </cell>
          <cell r="G60">
            <v>1.6E-2</v>
          </cell>
          <cell r="K60">
            <v>2</v>
          </cell>
        </row>
        <row r="61">
          <cell r="F61">
            <v>4.8000000000000001E-2</v>
          </cell>
          <cell r="G61">
            <v>0.04</v>
          </cell>
          <cell r="K61">
            <v>2</v>
          </cell>
        </row>
        <row r="62">
          <cell r="F62">
            <v>9.6000000000000002E-2</v>
          </cell>
          <cell r="G62">
            <v>0.08</v>
          </cell>
          <cell r="K62">
            <v>2</v>
          </cell>
        </row>
        <row r="64">
          <cell r="F64">
            <v>0.24</v>
          </cell>
          <cell r="G64">
            <v>0.2</v>
          </cell>
          <cell r="K64">
            <v>2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76">
        <row r="5">
          <cell r="F5">
            <v>16.8</v>
          </cell>
          <cell r="G5">
            <v>14.219999999999999</v>
          </cell>
        </row>
        <row r="6">
          <cell r="F6">
            <v>5.13</v>
          </cell>
          <cell r="G6">
            <v>4.41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5.13</v>
          </cell>
          <cell r="G22">
            <v>4.41</v>
          </cell>
        </row>
        <row r="23">
          <cell r="F23">
            <v>0</v>
          </cell>
          <cell r="G23">
            <v>0</v>
          </cell>
        </row>
        <row r="37">
          <cell r="F37">
            <v>5.13</v>
          </cell>
          <cell r="G37">
            <v>4.41</v>
          </cell>
        </row>
        <row r="38">
          <cell r="F38">
            <v>3.14</v>
          </cell>
          <cell r="G38">
            <v>3.14</v>
          </cell>
          <cell r="K38">
            <v>16</v>
          </cell>
        </row>
        <row r="39">
          <cell r="F39">
            <v>1.99</v>
          </cell>
          <cell r="G39">
            <v>1.27</v>
          </cell>
          <cell r="K39">
            <v>16</v>
          </cell>
        </row>
        <row r="40">
          <cell r="F40">
            <v>0</v>
          </cell>
          <cell r="G40">
            <v>0</v>
          </cell>
        </row>
        <row r="42">
          <cell r="F42">
            <v>5.3100000000000005</v>
          </cell>
          <cell r="G42">
            <v>4.51</v>
          </cell>
        </row>
        <row r="43">
          <cell r="F43">
            <v>2.88</v>
          </cell>
          <cell r="G43">
            <v>2.4</v>
          </cell>
        </row>
        <row r="49">
          <cell r="F49">
            <v>2.88</v>
          </cell>
          <cell r="G49">
            <v>2.4</v>
          </cell>
          <cell r="K49">
            <v>8</v>
          </cell>
        </row>
        <row r="59">
          <cell r="F59">
            <v>1.95</v>
          </cell>
          <cell r="G59">
            <v>1.6300000000000001</v>
          </cell>
        </row>
        <row r="61">
          <cell r="F61">
            <v>0.76800000000000002</v>
          </cell>
          <cell r="G61">
            <v>0.64</v>
          </cell>
          <cell r="K61">
            <v>8</v>
          </cell>
        </row>
        <row r="62">
          <cell r="F62">
            <v>1.1519999999999999</v>
          </cell>
          <cell r="G62">
            <v>0.96</v>
          </cell>
          <cell r="K62">
            <v>8</v>
          </cell>
        </row>
        <row r="65">
          <cell r="F65">
            <v>0.03</v>
          </cell>
          <cell r="G65">
            <v>0.03</v>
          </cell>
          <cell r="K65">
            <v>9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6.3599999999999994</v>
          </cell>
          <cell r="G70">
            <v>5.3</v>
          </cell>
        </row>
        <row r="71">
          <cell r="F71">
            <v>6.3599999999999994</v>
          </cell>
          <cell r="G71">
            <v>5.3</v>
          </cell>
        </row>
        <row r="72">
          <cell r="F72">
            <v>4.8</v>
          </cell>
          <cell r="G72">
            <v>4</v>
          </cell>
          <cell r="K72">
            <v>2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77">
        <row r="5">
          <cell r="F5">
            <v>0.60000000000000009</v>
          </cell>
          <cell r="G5">
            <v>0.5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0.60000000000000009</v>
          </cell>
          <cell r="G42">
            <v>0.5</v>
          </cell>
        </row>
        <row r="43">
          <cell r="F43">
            <v>0.60000000000000009</v>
          </cell>
          <cell r="G43">
            <v>0.5</v>
          </cell>
        </row>
        <row r="49">
          <cell r="F49">
            <v>0.06</v>
          </cell>
          <cell r="G49">
            <v>0.05</v>
          </cell>
          <cell r="K49">
            <v>1</v>
          </cell>
        </row>
        <row r="50">
          <cell r="F50">
            <v>0.54</v>
          </cell>
          <cell r="G50">
            <v>0.45</v>
          </cell>
          <cell r="K50">
            <v>1</v>
          </cell>
        </row>
        <row r="59">
          <cell r="F59">
            <v>0</v>
          </cell>
          <cell r="G59">
            <v>0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78">
        <row r="5">
          <cell r="F5">
            <v>25.2</v>
          </cell>
          <cell r="G5">
            <v>17.5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25.2</v>
          </cell>
          <cell r="G42">
            <v>17.5</v>
          </cell>
        </row>
        <row r="43">
          <cell r="F43">
            <v>25.2</v>
          </cell>
          <cell r="G43">
            <v>17.5</v>
          </cell>
        </row>
        <row r="49">
          <cell r="F49">
            <v>1.2</v>
          </cell>
          <cell r="G49">
            <v>1</v>
          </cell>
          <cell r="K49">
            <v>2</v>
          </cell>
        </row>
        <row r="55">
          <cell r="F55">
            <v>24</v>
          </cell>
          <cell r="G55">
            <v>16.5</v>
          </cell>
          <cell r="K55">
            <v>10</v>
          </cell>
        </row>
        <row r="59">
          <cell r="F59">
            <v>0</v>
          </cell>
          <cell r="G59">
            <v>0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79">
        <row r="5">
          <cell r="F5">
            <v>47.620000000000005</v>
          </cell>
          <cell r="G5">
            <v>40.21</v>
          </cell>
        </row>
        <row r="6">
          <cell r="F6">
            <v>24.1</v>
          </cell>
          <cell r="G6">
            <v>20.53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24.1</v>
          </cell>
          <cell r="G22">
            <v>20.53</v>
          </cell>
        </row>
        <row r="23">
          <cell r="F23">
            <v>8.4</v>
          </cell>
          <cell r="G23">
            <v>7.3</v>
          </cell>
        </row>
        <row r="26">
          <cell r="F26">
            <v>8.4</v>
          </cell>
          <cell r="G26">
            <v>7.3</v>
          </cell>
          <cell r="K26">
            <v>5</v>
          </cell>
        </row>
        <row r="37">
          <cell r="F37">
            <v>15.700000000000001</v>
          </cell>
          <cell r="G37">
            <v>13.23</v>
          </cell>
        </row>
        <row r="38">
          <cell r="F38">
            <v>5.58</v>
          </cell>
          <cell r="G38">
            <v>5.58</v>
          </cell>
          <cell r="K38">
            <v>80</v>
          </cell>
        </row>
        <row r="39">
          <cell r="F39">
            <v>10.120000000000001</v>
          </cell>
          <cell r="G39">
            <v>7.65</v>
          </cell>
          <cell r="K39">
            <v>80</v>
          </cell>
        </row>
        <row r="40">
          <cell r="F40">
            <v>0</v>
          </cell>
          <cell r="G40">
            <v>0</v>
          </cell>
        </row>
        <row r="42">
          <cell r="F42">
            <v>7.68</v>
          </cell>
          <cell r="G42">
            <v>6.48</v>
          </cell>
        </row>
        <row r="43">
          <cell r="F43">
            <v>4.32</v>
          </cell>
          <cell r="G43">
            <v>3.6</v>
          </cell>
        </row>
        <row r="50">
          <cell r="F50">
            <v>4.32</v>
          </cell>
          <cell r="G50">
            <v>3.6</v>
          </cell>
          <cell r="K50">
            <v>12</v>
          </cell>
        </row>
        <row r="59">
          <cell r="F59">
            <v>2.88</v>
          </cell>
          <cell r="G59">
            <v>2.4</v>
          </cell>
        </row>
        <row r="64">
          <cell r="F64">
            <v>2.88</v>
          </cell>
          <cell r="G64">
            <v>2.4</v>
          </cell>
          <cell r="K64">
            <v>12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15.84</v>
          </cell>
          <cell r="G70">
            <v>13.2</v>
          </cell>
        </row>
        <row r="71">
          <cell r="F71">
            <v>15.84</v>
          </cell>
          <cell r="G71">
            <v>13.2</v>
          </cell>
        </row>
        <row r="72">
          <cell r="F72">
            <v>9.6</v>
          </cell>
          <cell r="G72">
            <v>8</v>
          </cell>
          <cell r="K72">
            <v>4</v>
          </cell>
        </row>
        <row r="73">
          <cell r="F73">
            <v>6.24</v>
          </cell>
          <cell r="G73">
            <v>5.2</v>
          </cell>
          <cell r="K73">
            <v>4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80">
        <row r="5">
          <cell r="F5">
            <v>13.799999999999999</v>
          </cell>
          <cell r="G5">
            <v>11.82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9.1199999999999992</v>
          </cell>
          <cell r="G42">
            <v>7.92</v>
          </cell>
        </row>
        <row r="43">
          <cell r="F43">
            <v>5.76</v>
          </cell>
          <cell r="G43">
            <v>4.8</v>
          </cell>
        </row>
        <row r="47">
          <cell r="F47">
            <v>5.76</v>
          </cell>
          <cell r="G47">
            <v>4.8</v>
          </cell>
          <cell r="K47">
            <v>12</v>
          </cell>
        </row>
        <row r="59">
          <cell r="F59">
            <v>1.44</v>
          </cell>
          <cell r="G59">
            <v>1.2</v>
          </cell>
        </row>
        <row r="60">
          <cell r="F60">
            <v>1.44</v>
          </cell>
          <cell r="G60">
            <v>1.2</v>
          </cell>
          <cell r="K60">
            <v>12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4.68</v>
          </cell>
          <cell r="G70">
            <v>3.9</v>
          </cell>
        </row>
        <row r="71">
          <cell r="F71">
            <v>4.68</v>
          </cell>
          <cell r="G71">
            <v>3.9</v>
          </cell>
        </row>
        <row r="73">
          <cell r="F73">
            <v>4.68</v>
          </cell>
          <cell r="G73">
            <v>3.9</v>
          </cell>
          <cell r="K73">
            <v>3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81">
        <row r="5">
          <cell r="F5">
            <v>1.56</v>
          </cell>
          <cell r="G5">
            <v>1.3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0</v>
          </cell>
          <cell r="G42">
            <v>0</v>
          </cell>
        </row>
        <row r="43">
          <cell r="F43">
            <v>0</v>
          </cell>
          <cell r="G43">
            <v>0</v>
          </cell>
        </row>
        <row r="59">
          <cell r="F59">
            <v>0</v>
          </cell>
          <cell r="G59">
            <v>0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82">
        <row r="5">
          <cell r="F5">
            <v>25.75</v>
          </cell>
          <cell r="G5">
            <v>22.52</v>
          </cell>
        </row>
        <row r="6">
          <cell r="F6">
            <v>24.79</v>
          </cell>
          <cell r="G6">
            <v>21.56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24.79</v>
          </cell>
          <cell r="G22">
            <v>21.56</v>
          </cell>
        </row>
        <row r="23">
          <cell r="F23">
            <v>24.79</v>
          </cell>
          <cell r="G23">
            <v>21.56</v>
          </cell>
        </row>
        <row r="26">
          <cell r="F26">
            <v>24.79</v>
          </cell>
          <cell r="G26">
            <v>21.56</v>
          </cell>
          <cell r="K26">
            <v>2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0.96</v>
          </cell>
          <cell r="G42">
            <v>0.96</v>
          </cell>
        </row>
        <row r="43">
          <cell r="F43">
            <v>0</v>
          </cell>
          <cell r="G43">
            <v>0</v>
          </cell>
        </row>
        <row r="59">
          <cell r="F59">
            <v>0</v>
          </cell>
          <cell r="G59">
            <v>0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83">
        <row r="5">
          <cell r="F5">
            <v>8.7199999999999989</v>
          </cell>
          <cell r="G5">
            <v>7.42</v>
          </cell>
        </row>
        <row r="6">
          <cell r="F6">
            <v>2</v>
          </cell>
          <cell r="G6">
            <v>2</v>
          </cell>
        </row>
        <row r="7">
          <cell r="F7">
            <v>2</v>
          </cell>
          <cell r="G7">
            <v>2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17">
          <cell r="F17">
            <v>2</v>
          </cell>
          <cell r="G17">
            <v>2</v>
          </cell>
          <cell r="J17">
            <v>1</v>
          </cell>
          <cell r="K17">
            <v>37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6.72</v>
          </cell>
          <cell r="G42">
            <v>5.42</v>
          </cell>
        </row>
        <row r="43">
          <cell r="F43">
            <v>1.9007999999999998</v>
          </cell>
          <cell r="G43">
            <v>1.284</v>
          </cell>
        </row>
        <row r="44">
          <cell r="F44">
            <v>0.57599999999999996</v>
          </cell>
          <cell r="G44">
            <v>0.18</v>
          </cell>
          <cell r="K44">
            <v>7</v>
          </cell>
        </row>
        <row r="45">
          <cell r="F45">
            <v>0.28799999999999998</v>
          </cell>
          <cell r="G45">
            <v>0.24</v>
          </cell>
          <cell r="K45">
            <v>7</v>
          </cell>
        </row>
        <row r="46">
          <cell r="F46">
            <v>0.432</v>
          </cell>
          <cell r="G46">
            <v>0.36</v>
          </cell>
          <cell r="K46">
            <v>7</v>
          </cell>
        </row>
        <row r="47">
          <cell r="F47">
            <v>7.6799999999999993E-2</v>
          </cell>
          <cell r="G47">
            <v>6.4000000000000001E-2</v>
          </cell>
          <cell r="K47">
            <v>7</v>
          </cell>
        </row>
        <row r="49">
          <cell r="F49">
            <v>0.24</v>
          </cell>
          <cell r="G49">
            <v>0.2</v>
          </cell>
          <cell r="K49">
            <v>7</v>
          </cell>
        </row>
        <row r="50">
          <cell r="F50">
            <v>0.28799999999999998</v>
          </cell>
          <cell r="G50">
            <v>0.24</v>
          </cell>
          <cell r="K50">
            <v>7</v>
          </cell>
        </row>
        <row r="59">
          <cell r="F59">
            <v>2.8992</v>
          </cell>
          <cell r="G59">
            <v>2.2160000000000002</v>
          </cell>
        </row>
        <row r="60">
          <cell r="F60">
            <v>0.21119999999999997</v>
          </cell>
          <cell r="G60">
            <v>0.17599999999999999</v>
          </cell>
          <cell r="K60">
            <v>7</v>
          </cell>
        </row>
        <row r="61">
          <cell r="F61">
            <v>0.38400000000000001</v>
          </cell>
          <cell r="G61">
            <v>0.32</v>
          </cell>
          <cell r="K61">
            <v>7</v>
          </cell>
        </row>
        <row r="62">
          <cell r="F62">
            <v>0.38400000000000001</v>
          </cell>
          <cell r="G62">
            <v>0.32</v>
          </cell>
          <cell r="K62">
            <v>7</v>
          </cell>
        </row>
        <row r="63">
          <cell r="F63">
            <v>1.92</v>
          </cell>
          <cell r="G63">
            <v>1.4</v>
          </cell>
          <cell r="K63">
            <v>7</v>
          </cell>
        </row>
        <row r="66">
          <cell r="F66">
            <v>1.92</v>
          </cell>
          <cell r="G66">
            <v>1.92</v>
          </cell>
          <cell r="J66">
            <v>1</v>
          </cell>
          <cell r="K66">
            <v>4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84">
        <row r="5">
          <cell r="F5">
            <v>26.32</v>
          </cell>
          <cell r="G5">
            <v>23.36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24.76</v>
          </cell>
          <cell r="G42">
            <v>22.06</v>
          </cell>
        </row>
        <row r="43">
          <cell r="F43">
            <v>12.459999999999999</v>
          </cell>
          <cell r="G43">
            <v>11.649999999999999</v>
          </cell>
        </row>
        <row r="45">
          <cell r="F45">
            <v>4.8599999999999994</v>
          </cell>
          <cell r="G45">
            <v>4.05</v>
          </cell>
          <cell r="K45">
            <v>27</v>
          </cell>
        </row>
        <row r="56">
          <cell r="F56">
            <v>7.6</v>
          </cell>
          <cell r="G56">
            <v>7.6</v>
          </cell>
          <cell r="J56">
            <v>1</v>
          </cell>
          <cell r="K56">
            <v>50</v>
          </cell>
        </row>
        <row r="59">
          <cell r="F59">
            <v>11.340000000000002</v>
          </cell>
          <cell r="G59">
            <v>9.4499999999999993</v>
          </cell>
        </row>
        <row r="60">
          <cell r="F60">
            <v>1.62</v>
          </cell>
          <cell r="G60">
            <v>1.35</v>
          </cell>
          <cell r="K60">
            <v>27</v>
          </cell>
        </row>
        <row r="63">
          <cell r="F63">
            <v>6.48</v>
          </cell>
          <cell r="G63">
            <v>5.4</v>
          </cell>
          <cell r="K63">
            <v>27</v>
          </cell>
        </row>
        <row r="64">
          <cell r="F64">
            <v>3.24</v>
          </cell>
          <cell r="G64">
            <v>2.7</v>
          </cell>
          <cell r="K64">
            <v>27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85">
        <row r="5">
          <cell r="F5">
            <v>17.520000000000003</v>
          </cell>
          <cell r="G5">
            <v>14.68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8.8800000000000008</v>
          </cell>
          <cell r="G42">
            <v>7.48</v>
          </cell>
        </row>
        <row r="43">
          <cell r="F43">
            <v>1.512</v>
          </cell>
          <cell r="G43">
            <v>1.2600000000000002</v>
          </cell>
        </row>
        <row r="47">
          <cell r="F47">
            <v>1.3440000000000001</v>
          </cell>
          <cell r="G47">
            <v>1.1200000000000001</v>
          </cell>
          <cell r="K47">
            <v>14</v>
          </cell>
        </row>
        <row r="48">
          <cell r="F48">
            <v>0.16800000000000001</v>
          </cell>
          <cell r="G48">
            <v>0.14000000000000001</v>
          </cell>
          <cell r="K48">
            <v>14</v>
          </cell>
        </row>
        <row r="59">
          <cell r="F59">
            <v>6.8879999999999999</v>
          </cell>
          <cell r="G59">
            <v>5.74</v>
          </cell>
        </row>
        <row r="60">
          <cell r="F60">
            <v>1.8479999999999999</v>
          </cell>
          <cell r="G60">
            <v>1.54</v>
          </cell>
          <cell r="K60">
            <v>14</v>
          </cell>
        </row>
        <row r="64">
          <cell r="F64">
            <v>5.04</v>
          </cell>
          <cell r="G64">
            <v>4.2</v>
          </cell>
          <cell r="K64">
            <v>14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8.64</v>
          </cell>
          <cell r="G70">
            <v>7.2</v>
          </cell>
        </row>
        <row r="71">
          <cell r="F71">
            <v>8.64</v>
          </cell>
          <cell r="G71">
            <v>7.2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3">
          <cell r="F73">
            <v>6.24</v>
          </cell>
          <cell r="G73">
            <v>5.2</v>
          </cell>
          <cell r="K73">
            <v>4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86">
        <row r="5">
          <cell r="F5">
            <v>98.719999999999985</v>
          </cell>
          <cell r="G5">
            <v>93.02</v>
          </cell>
        </row>
        <row r="6">
          <cell r="F6">
            <v>97.759999999999991</v>
          </cell>
          <cell r="G6">
            <v>92.06</v>
          </cell>
        </row>
        <row r="7">
          <cell r="F7">
            <v>84.74</v>
          </cell>
          <cell r="G7">
            <v>80.739999999999995</v>
          </cell>
        </row>
        <row r="8">
          <cell r="F8">
            <v>0</v>
          </cell>
          <cell r="G8">
            <v>0</v>
          </cell>
        </row>
        <row r="12">
          <cell r="F12">
            <v>66</v>
          </cell>
          <cell r="G12">
            <v>62</v>
          </cell>
        </row>
        <row r="14">
          <cell r="F14">
            <v>66</v>
          </cell>
          <cell r="G14">
            <v>62</v>
          </cell>
          <cell r="J14">
            <v>1</v>
          </cell>
          <cell r="K14">
            <v>16</v>
          </cell>
        </row>
        <row r="18">
          <cell r="F18">
            <v>18.739999999999998</v>
          </cell>
          <cell r="G18">
            <v>18.739999999999998</v>
          </cell>
          <cell r="J18">
            <v>1</v>
          </cell>
          <cell r="K18">
            <v>47</v>
          </cell>
        </row>
        <row r="22">
          <cell r="F22">
            <v>13.02</v>
          </cell>
          <cell r="G22">
            <v>11.32</v>
          </cell>
        </row>
        <row r="23">
          <cell r="F23">
            <v>13.02</v>
          </cell>
          <cell r="G23">
            <v>11.32</v>
          </cell>
        </row>
        <row r="26">
          <cell r="F26">
            <v>13.02</v>
          </cell>
          <cell r="G26">
            <v>11.32</v>
          </cell>
          <cell r="J26">
            <v>1</v>
          </cell>
          <cell r="K26">
            <v>3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0.96</v>
          </cell>
          <cell r="G42">
            <v>0.96</v>
          </cell>
        </row>
        <row r="43">
          <cell r="F43">
            <v>0</v>
          </cell>
          <cell r="G43">
            <v>0</v>
          </cell>
        </row>
        <row r="59">
          <cell r="F59">
            <v>0</v>
          </cell>
          <cell r="G59">
            <v>0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87">
        <row r="5">
          <cell r="F5">
            <v>38.28</v>
          </cell>
          <cell r="G5">
            <v>31.98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17.88</v>
          </cell>
          <cell r="G42">
            <v>14.98</v>
          </cell>
        </row>
        <row r="43">
          <cell r="F43">
            <v>10.091999999999999</v>
          </cell>
          <cell r="G43">
            <v>8.41</v>
          </cell>
        </row>
        <row r="46">
          <cell r="F46">
            <v>3.1319999999999992</v>
          </cell>
          <cell r="G46">
            <v>2.6099999999999994</v>
          </cell>
          <cell r="K46">
            <v>29</v>
          </cell>
        </row>
        <row r="49">
          <cell r="F49">
            <v>6.96</v>
          </cell>
          <cell r="G49">
            <v>5.8</v>
          </cell>
          <cell r="K49">
            <v>29</v>
          </cell>
        </row>
        <row r="59">
          <cell r="F59">
            <v>7.3079999999999998</v>
          </cell>
          <cell r="G59">
            <v>6.09</v>
          </cell>
        </row>
        <row r="60">
          <cell r="F60">
            <v>0.34799999999999998</v>
          </cell>
          <cell r="G60">
            <v>0.28999999999999998</v>
          </cell>
          <cell r="K60">
            <v>29</v>
          </cell>
        </row>
        <row r="64">
          <cell r="F64">
            <v>6.96</v>
          </cell>
          <cell r="G64">
            <v>5.8</v>
          </cell>
          <cell r="K64">
            <v>29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20.399999999999999</v>
          </cell>
          <cell r="G70">
            <v>17</v>
          </cell>
        </row>
        <row r="71">
          <cell r="F71">
            <v>20.399999999999999</v>
          </cell>
          <cell r="G71">
            <v>17</v>
          </cell>
        </row>
        <row r="72">
          <cell r="F72">
            <v>4.8</v>
          </cell>
          <cell r="G72">
            <v>4</v>
          </cell>
          <cell r="K72">
            <v>2</v>
          </cell>
        </row>
        <row r="73">
          <cell r="F73">
            <v>15.6</v>
          </cell>
          <cell r="G73">
            <v>13</v>
          </cell>
          <cell r="K73">
            <v>10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88">
        <row r="5">
          <cell r="F5">
            <v>31.92</v>
          </cell>
          <cell r="G5">
            <v>26.76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22.56</v>
          </cell>
          <cell r="G42">
            <v>18.96</v>
          </cell>
        </row>
        <row r="43">
          <cell r="F43">
            <v>21.599999999999998</v>
          </cell>
          <cell r="G43">
            <v>18</v>
          </cell>
        </row>
        <row r="49">
          <cell r="F49">
            <v>21.599999999999998</v>
          </cell>
          <cell r="G49">
            <v>18</v>
          </cell>
          <cell r="K49">
            <v>36</v>
          </cell>
        </row>
        <row r="59">
          <cell r="F59">
            <v>0</v>
          </cell>
          <cell r="G59">
            <v>0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9.3600000000000012</v>
          </cell>
          <cell r="G70">
            <v>7.8000000000000007</v>
          </cell>
        </row>
        <row r="71">
          <cell r="F71">
            <v>9.3600000000000012</v>
          </cell>
          <cell r="G71">
            <v>7.8000000000000007</v>
          </cell>
        </row>
        <row r="73">
          <cell r="F73">
            <v>9.3600000000000012</v>
          </cell>
          <cell r="G73">
            <v>7.8000000000000007</v>
          </cell>
          <cell r="K73">
            <v>6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89">
        <row r="5">
          <cell r="F5">
            <v>12.276</v>
          </cell>
          <cell r="G5">
            <v>10.31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6.7560000000000002</v>
          </cell>
          <cell r="G42">
            <v>5.7100000000000009</v>
          </cell>
        </row>
        <row r="43">
          <cell r="F43">
            <v>3.012</v>
          </cell>
          <cell r="G43">
            <v>2.5099999999999998</v>
          </cell>
        </row>
        <row r="47">
          <cell r="F47">
            <v>1.536</v>
          </cell>
          <cell r="G47">
            <v>1.28</v>
          </cell>
          <cell r="K47">
            <v>8</v>
          </cell>
        </row>
        <row r="52">
          <cell r="F52">
            <v>1.476</v>
          </cell>
          <cell r="G52">
            <v>1.23</v>
          </cell>
          <cell r="K52">
            <v>12</v>
          </cell>
        </row>
        <row r="59">
          <cell r="F59">
            <v>3.2640000000000002</v>
          </cell>
          <cell r="G59">
            <v>2.72</v>
          </cell>
        </row>
        <row r="61">
          <cell r="F61">
            <v>0.57599999999999996</v>
          </cell>
          <cell r="G61">
            <v>0.48</v>
          </cell>
          <cell r="K61">
            <v>8</v>
          </cell>
        </row>
        <row r="62">
          <cell r="F62">
            <v>2.6880000000000002</v>
          </cell>
          <cell r="G62">
            <v>2.2400000000000002</v>
          </cell>
          <cell r="K62">
            <v>8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5.52</v>
          </cell>
          <cell r="G70">
            <v>4.5999999999999996</v>
          </cell>
        </row>
        <row r="71">
          <cell r="F71">
            <v>5.52</v>
          </cell>
          <cell r="G71">
            <v>4.5999999999999996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3">
          <cell r="F73">
            <v>3.12</v>
          </cell>
          <cell r="G73">
            <v>2.6</v>
          </cell>
          <cell r="K73">
            <v>2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90">
        <row r="5">
          <cell r="F5">
            <v>71.28</v>
          </cell>
          <cell r="G5">
            <v>59.56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42.959999999999994</v>
          </cell>
          <cell r="G42">
            <v>35.96</v>
          </cell>
        </row>
        <row r="43">
          <cell r="F43">
            <v>30.239999999999995</v>
          </cell>
          <cell r="G43">
            <v>25.2</v>
          </cell>
        </row>
        <row r="50">
          <cell r="F50">
            <v>17.639999999999997</v>
          </cell>
          <cell r="G50">
            <v>14.7</v>
          </cell>
          <cell r="K50">
            <v>49</v>
          </cell>
        </row>
        <row r="52">
          <cell r="F52">
            <v>12.6</v>
          </cell>
          <cell r="G52">
            <v>10.5</v>
          </cell>
          <cell r="K52">
            <v>62</v>
          </cell>
        </row>
        <row r="59">
          <cell r="F59">
            <v>11.76</v>
          </cell>
          <cell r="G59">
            <v>9.8000000000000007</v>
          </cell>
        </row>
        <row r="64">
          <cell r="F64">
            <v>11.76</v>
          </cell>
          <cell r="G64">
            <v>9.8000000000000007</v>
          </cell>
          <cell r="K64">
            <v>49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28.32</v>
          </cell>
          <cell r="G70">
            <v>23.6</v>
          </cell>
        </row>
        <row r="71">
          <cell r="F71">
            <v>28.32</v>
          </cell>
          <cell r="G71">
            <v>23.6</v>
          </cell>
        </row>
        <row r="72">
          <cell r="F72">
            <v>9.6</v>
          </cell>
          <cell r="G72">
            <v>8</v>
          </cell>
          <cell r="K72">
            <v>4</v>
          </cell>
        </row>
        <row r="73">
          <cell r="F73">
            <v>18.720000000000002</v>
          </cell>
          <cell r="G73">
            <v>15.600000000000001</v>
          </cell>
          <cell r="K73">
            <v>12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91">
        <row r="5">
          <cell r="F5">
            <v>66.09</v>
          </cell>
          <cell r="G5">
            <v>65.660000000000011</v>
          </cell>
        </row>
        <row r="6">
          <cell r="F6">
            <v>55.45</v>
          </cell>
          <cell r="G6">
            <v>55.220000000000006</v>
          </cell>
        </row>
        <row r="7">
          <cell r="F7">
            <v>54.84</v>
          </cell>
          <cell r="G7">
            <v>54.84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0">
          <cell r="F20">
            <v>54.84</v>
          </cell>
          <cell r="G20">
            <v>54.84</v>
          </cell>
          <cell r="K20">
            <v>15</v>
          </cell>
        </row>
        <row r="22">
          <cell r="F22">
            <v>0.61</v>
          </cell>
          <cell r="G22">
            <v>0.38</v>
          </cell>
        </row>
        <row r="23">
          <cell r="F23">
            <v>0</v>
          </cell>
          <cell r="G23">
            <v>0</v>
          </cell>
        </row>
        <row r="37">
          <cell r="F37">
            <v>0.61</v>
          </cell>
          <cell r="G37">
            <v>0.38</v>
          </cell>
        </row>
        <row r="39">
          <cell r="F39">
            <v>0.61</v>
          </cell>
          <cell r="G39">
            <v>0.38</v>
          </cell>
          <cell r="K39">
            <v>3</v>
          </cell>
        </row>
        <row r="40">
          <cell r="F40">
            <v>0</v>
          </cell>
          <cell r="G40">
            <v>0</v>
          </cell>
        </row>
        <row r="42">
          <cell r="F42">
            <v>10.64</v>
          </cell>
          <cell r="G42">
            <v>10.44</v>
          </cell>
        </row>
        <row r="43">
          <cell r="F43">
            <v>8.7200000000000006</v>
          </cell>
          <cell r="G43">
            <v>8.6</v>
          </cell>
        </row>
        <row r="49">
          <cell r="F49">
            <v>0.72</v>
          </cell>
          <cell r="G49">
            <v>0.6</v>
          </cell>
          <cell r="K49">
            <v>2</v>
          </cell>
        </row>
        <row r="57">
          <cell r="F57">
            <v>8</v>
          </cell>
          <cell r="G57">
            <v>8</v>
          </cell>
          <cell r="K57">
            <v>10</v>
          </cell>
        </row>
        <row r="59">
          <cell r="F59">
            <v>0.48</v>
          </cell>
          <cell r="G59">
            <v>0.4</v>
          </cell>
        </row>
        <row r="61">
          <cell r="F61">
            <v>0.192</v>
          </cell>
          <cell r="G61">
            <v>0.16</v>
          </cell>
          <cell r="K61">
            <v>2</v>
          </cell>
        </row>
        <row r="62">
          <cell r="F62">
            <v>0.28799999999999998</v>
          </cell>
          <cell r="G62">
            <v>0.24</v>
          </cell>
          <cell r="K62">
            <v>2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92">
        <row r="5">
          <cell r="F5">
            <v>47.44</v>
          </cell>
          <cell r="G5">
            <v>45.44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47.44</v>
          </cell>
          <cell r="G42">
            <v>45.44</v>
          </cell>
        </row>
        <row r="43">
          <cell r="F43">
            <v>41.2</v>
          </cell>
          <cell r="G43">
            <v>40</v>
          </cell>
        </row>
        <row r="44">
          <cell r="F44">
            <v>3.5999999999999996</v>
          </cell>
          <cell r="G44">
            <v>3</v>
          </cell>
          <cell r="K44">
            <v>20</v>
          </cell>
        </row>
        <row r="49">
          <cell r="F49">
            <v>3.5999999999999996</v>
          </cell>
          <cell r="G49">
            <v>3</v>
          </cell>
          <cell r="K49">
            <v>20</v>
          </cell>
        </row>
        <row r="57">
          <cell r="F57">
            <v>34</v>
          </cell>
          <cell r="G57">
            <v>34</v>
          </cell>
          <cell r="K57">
            <v>20</v>
          </cell>
        </row>
        <row r="59">
          <cell r="F59">
            <v>4.8</v>
          </cell>
          <cell r="G59">
            <v>4</v>
          </cell>
        </row>
        <row r="60">
          <cell r="F60">
            <v>0.48</v>
          </cell>
          <cell r="G60">
            <v>0.4</v>
          </cell>
          <cell r="K60">
            <v>20</v>
          </cell>
        </row>
        <row r="61">
          <cell r="F61">
            <v>1.92</v>
          </cell>
          <cell r="G61">
            <v>1.6</v>
          </cell>
          <cell r="K61">
            <v>20</v>
          </cell>
        </row>
        <row r="64">
          <cell r="F64">
            <v>2.4</v>
          </cell>
          <cell r="G64">
            <v>2</v>
          </cell>
          <cell r="K64">
            <v>20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93">
        <row r="5">
          <cell r="F5">
            <v>120.28</v>
          </cell>
          <cell r="G5">
            <v>114.99000000000001</v>
          </cell>
        </row>
        <row r="6">
          <cell r="F6">
            <v>19.739999999999998</v>
          </cell>
          <cell r="G6">
            <v>15.649999999999999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19.739999999999998</v>
          </cell>
          <cell r="G22">
            <v>15.649999999999999</v>
          </cell>
        </row>
        <row r="23">
          <cell r="F23">
            <v>0</v>
          </cell>
          <cell r="G23">
            <v>0</v>
          </cell>
        </row>
        <row r="37">
          <cell r="F37">
            <v>19.739999999999998</v>
          </cell>
          <cell r="G37">
            <v>15.649999999999999</v>
          </cell>
        </row>
        <row r="38">
          <cell r="F38">
            <v>6.38</v>
          </cell>
          <cell r="G38">
            <v>6.38</v>
          </cell>
          <cell r="K38">
            <v>2</v>
          </cell>
        </row>
        <row r="39">
          <cell r="F39">
            <v>13.36</v>
          </cell>
          <cell r="G39">
            <v>9.27</v>
          </cell>
          <cell r="K39">
            <v>2</v>
          </cell>
        </row>
        <row r="40">
          <cell r="F40">
            <v>0</v>
          </cell>
          <cell r="G40">
            <v>0</v>
          </cell>
        </row>
        <row r="42">
          <cell r="F42">
            <v>100.54</v>
          </cell>
          <cell r="G42">
            <v>99.34</v>
          </cell>
        </row>
        <row r="43">
          <cell r="F43">
            <v>96.220000000000013</v>
          </cell>
          <cell r="G43">
            <v>95.5</v>
          </cell>
        </row>
        <row r="44">
          <cell r="F44">
            <v>2.16</v>
          </cell>
          <cell r="G44">
            <v>1.8</v>
          </cell>
          <cell r="K44">
            <v>12</v>
          </cell>
        </row>
        <row r="46">
          <cell r="F46">
            <v>2.16</v>
          </cell>
          <cell r="G46">
            <v>1.8</v>
          </cell>
          <cell r="K46">
            <v>12</v>
          </cell>
        </row>
        <row r="57">
          <cell r="F57">
            <v>76.7</v>
          </cell>
          <cell r="G57">
            <v>76.7</v>
          </cell>
          <cell r="K57">
            <v>18</v>
          </cell>
        </row>
        <row r="58">
          <cell r="F58">
            <v>15.2</v>
          </cell>
          <cell r="G58">
            <v>15.2</v>
          </cell>
          <cell r="K58">
            <v>7</v>
          </cell>
        </row>
        <row r="59">
          <cell r="F59">
            <v>2.88</v>
          </cell>
          <cell r="G59">
            <v>2.4</v>
          </cell>
        </row>
        <row r="63">
          <cell r="F63">
            <v>2.88</v>
          </cell>
          <cell r="G63">
            <v>2.4</v>
          </cell>
          <cell r="K63">
            <v>12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94">
        <row r="5">
          <cell r="F5">
            <v>74.27000000000001</v>
          </cell>
          <cell r="G5">
            <v>73.03</v>
          </cell>
        </row>
        <row r="6">
          <cell r="F6">
            <v>2.4500000000000002</v>
          </cell>
          <cell r="G6">
            <v>1.51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2.4500000000000002</v>
          </cell>
          <cell r="G22">
            <v>1.51</v>
          </cell>
        </row>
        <row r="23">
          <cell r="F23">
            <v>0</v>
          </cell>
          <cell r="G23">
            <v>0</v>
          </cell>
        </row>
        <row r="37">
          <cell r="F37">
            <v>2.4500000000000002</v>
          </cell>
          <cell r="G37">
            <v>1.51</v>
          </cell>
        </row>
        <row r="39">
          <cell r="F39">
            <v>2.4500000000000002</v>
          </cell>
          <cell r="G39">
            <v>1.51</v>
          </cell>
          <cell r="K39">
            <v>7</v>
          </cell>
        </row>
        <row r="40">
          <cell r="F40">
            <v>0</v>
          </cell>
          <cell r="G40">
            <v>0</v>
          </cell>
        </row>
        <row r="42">
          <cell r="F42">
            <v>71.820000000000007</v>
          </cell>
          <cell r="G42">
            <v>71.52</v>
          </cell>
        </row>
        <row r="43">
          <cell r="F43">
            <v>68.676000000000002</v>
          </cell>
          <cell r="G43">
            <v>68.58</v>
          </cell>
        </row>
        <row r="47">
          <cell r="F47">
            <v>0.57599999999999996</v>
          </cell>
          <cell r="G47">
            <v>0.48</v>
          </cell>
          <cell r="K47">
            <v>3</v>
          </cell>
        </row>
        <row r="57">
          <cell r="F57">
            <v>57.7</v>
          </cell>
          <cell r="G57">
            <v>57.7</v>
          </cell>
          <cell r="K57">
            <v>22</v>
          </cell>
        </row>
        <row r="58">
          <cell r="F58">
            <v>10.4</v>
          </cell>
          <cell r="G58">
            <v>10.4</v>
          </cell>
          <cell r="K58">
            <v>7</v>
          </cell>
        </row>
        <row r="59">
          <cell r="F59">
            <v>1.224</v>
          </cell>
          <cell r="G59">
            <v>1.02</v>
          </cell>
        </row>
        <row r="61">
          <cell r="F61">
            <v>0.216</v>
          </cell>
          <cell r="G61">
            <v>0.18</v>
          </cell>
          <cell r="K61">
            <v>3</v>
          </cell>
        </row>
        <row r="62">
          <cell r="F62">
            <v>1.008</v>
          </cell>
          <cell r="G62">
            <v>0.84</v>
          </cell>
          <cell r="K62">
            <v>3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95">
        <row r="5">
          <cell r="F5">
            <v>737.7</v>
          </cell>
          <cell r="G5">
            <v>734.58</v>
          </cell>
        </row>
        <row r="6">
          <cell r="F6">
            <v>226.36</v>
          </cell>
          <cell r="G6">
            <v>224.24</v>
          </cell>
        </row>
        <row r="7">
          <cell r="F7">
            <v>220.86</v>
          </cell>
          <cell r="G7">
            <v>220.86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0">
          <cell r="F20">
            <v>220.86</v>
          </cell>
          <cell r="G20">
            <v>220.86</v>
          </cell>
          <cell r="K20">
            <v>33</v>
          </cell>
        </row>
        <row r="22">
          <cell r="F22">
            <v>5.5</v>
          </cell>
          <cell r="G22">
            <v>3.38</v>
          </cell>
        </row>
        <row r="23">
          <cell r="F23">
            <v>0</v>
          </cell>
          <cell r="G23">
            <v>0</v>
          </cell>
        </row>
        <row r="37">
          <cell r="F37">
            <v>5.5</v>
          </cell>
          <cell r="G37">
            <v>3.38</v>
          </cell>
        </row>
        <row r="39">
          <cell r="F39">
            <v>5.5</v>
          </cell>
          <cell r="G39">
            <v>3.38</v>
          </cell>
          <cell r="K39">
            <v>5</v>
          </cell>
        </row>
        <row r="40">
          <cell r="F40">
            <v>0</v>
          </cell>
          <cell r="G40">
            <v>0</v>
          </cell>
        </row>
        <row r="42">
          <cell r="F42">
            <v>511.34000000000003</v>
          </cell>
          <cell r="G42">
            <v>510.34000000000003</v>
          </cell>
        </row>
        <row r="43">
          <cell r="F43">
            <v>205.4</v>
          </cell>
          <cell r="G43">
            <v>204.4</v>
          </cell>
        </row>
        <row r="49">
          <cell r="F49">
            <v>0.6</v>
          </cell>
          <cell r="G49">
            <v>0.5</v>
          </cell>
          <cell r="K49">
            <v>10</v>
          </cell>
        </row>
        <row r="50">
          <cell r="F50">
            <v>5.3999999999999995</v>
          </cell>
          <cell r="G50">
            <v>4.5</v>
          </cell>
          <cell r="K50">
            <v>10</v>
          </cell>
        </row>
        <row r="57">
          <cell r="F57">
            <v>182.6</v>
          </cell>
          <cell r="G57">
            <v>182.6</v>
          </cell>
          <cell r="K57">
            <v>40</v>
          </cell>
        </row>
        <row r="58">
          <cell r="F58">
            <v>16.8</v>
          </cell>
          <cell r="G58">
            <v>16.8</v>
          </cell>
          <cell r="K58">
            <v>6</v>
          </cell>
        </row>
        <row r="59">
          <cell r="F59">
            <v>0</v>
          </cell>
          <cell r="G59">
            <v>0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69">
          <cell r="F69">
            <v>304.5</v>
          </cell>
          <cell r="G69">
            <v>304.5</v>
          </cell>
          <cell r="K69">
            <v>45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96">
        <row r="5">
          <cell r="F5">
            <v>687.29</v>
          </cell>
          <cell r="G5">
            <v>681.68999999999994</v>
          </cell>
        </row>
        <row r="6">
          <cell r="F6">
            <v>31.75</v>
          </cell>
          <cell r="G6">
            <v>26.85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31.75</v>
          </cell>
          <cell r="G22">
            <v>26.85</v>
          </cell>
        </row>
        <row r="23">
          <cell r="F23">
            <v>28.75</v>
          </cell>
          <cell r="G23">
            <v>25</v>
          </cell>
        </row>
        <row r="26">
          <cell r="F26">
            <v>28.75</v>
          </cell>
          <cell r="G26">
            <v>25</v>
          </cell>
          <cell r="K26">
            <v>3</v>
          </cell>
        </row>
        <row r="37">
          <cell r="F37">
            <v>3</v>
          </cell>
          <cell r="G37">
            <v>1.85</v>
          </cell>
        </row>
        <row r="39">
          <cell r="F39">
            <v>3</v>
          </cell>
          <cell r="G39">
            <v>1.85</v>
          </cell>
          <cell r="K39">
            <v>8</v>
          </cell>
        </row>
        <row r="40">
          <cell r="F40">
            <v>0</v>
          </cell>
          <cell r="G40">
            <v>0</v>
          </cell>
        </row>
        <row r="42">
          <cell r="F42">
            <v>655.54</v>
          </cell>
          <cell r="G42">
            <v>654.83999999999992</v>
          </cell>
        </row>
        <row r="43">
          <cell r="F43">
            <v>301.34799999999996</v>
          </cell>
          <cell r="G43">
            <v>300.69</v>
          </cell>
        </row>
        <row r="44">
          <cell r="F44">
            <v>0.63</v>
          </cell>
          <cell r="G44">
            <v>0.52500000000000002</v>
          </cell>
          <cell r="K44">
            <v>7</v>
          </cell>
        </row>
        <row r="45">
          <cell r="F45">
            <v>0.504</v>
          </cell>
          <cell r="G45">
            <v>0.42</v>
          </cell>
          <cell r="K45">
            <v>7</v>
          </cell>
        </row>
        <row r="46">
          <cell r="F46">
            <v>0.63</v>
          </cell>
          <cell r="G46">
            <v>0.52500000000000002</v>
          </cell>
          <cell r="K46">
            <v>7</v>
          </cell>
        </row>
        <row r="47">
          <cell r="F47">
            <v>0.26879999999999998</v>
          </cell>
          <cell r="G47">
            <v>0.224</v>
          </cell>
          <cell r="K47">
            <v>7</v>
          </cell>
        </row>
        <row r="48">
          <cell r="F48">
            <v>6.7199999999999996E-2</v>
          </cell>
          <cell r="G48">
            <v>5.6000000000000001E-2</v>
          </cell>
          <cell r="K48">
            <v>7</v>
          </cell>
        </row>
        <row r="49">
          <cell r="F49">
            <v>0.84</v>
          </cell>
          <cell r="G49">
            <v>0.7</v>
          </cell>
          <cell r="K49">
            <v>7</v>
          </cell>
        </row>
        <row r="50">
          <cell r="F50">
            <v>1.008</v>
          </cell>
          <cell r="G50">
            <v>0.84</v>
          </cell>
          <cell r="K50">
            <v>7</v>
          </cell>
        </row>
        <row r="57">
          <cell r="F57">
            <v>273.39999999999998</v>
          </cell>
          <cell r="G57">
            <v>273.39999999999998</v>
          </cell>
          <cell r="K57">
            <v>30</v>
          </cell>
        </row>
        <row r="58">
          <cell r="F58">
            <v>24</v>
          </cell>
          <cell r="G58">
            <v>24</v>
          </cell>
          <cell r="K58">
            <v>12</v>
          </cell>
        </row>
        <row r="59">
          <cell r="F59">
            <v>0.29199999999999998</v>
          </cell>
          <cell r="G59">
            <v>0.25</v>
          </cell>
        </row>
        <row r="60">
          <cell r="F60">
            <v>8.4000000000000005E-2</v>
          </cell>
          <cell r="G60">
            <v>7.0000000000000007E-2</v>
          </cell>
          <cell r="K60">
            <v>7</v>
          </cell>
        </row>
        <row r="61">
          <cell r="F61">
            <v>0.16800000000000001</v>
          </cell>
          <cell r="G61">
            <v>0.14000000000000001</v>
          </cell>
          <cell r="K61">
            <v>7</v>
          </cell>
        </row>
        <row r="65">
          <cell r="F65">
            <v>0.04</v>
          </cell>
          <cell r="G65">
            <v>0.04</v>
          </cell>
          <cell r="K65">
            <v>5</v>
          </cell>
        </row>
        <row r="66">
          <cell r="F66">
            <v>2.4</v>
          </cell>
          <cell r="G66">
            <v>2.4</v>
          </cell>
          <cell r="K66">
            <v>5</v>
          </cell>
        </row>
        <row r="69">
          <cell r="F69">
            <v>351.5</v>
          </cell>
          <cell r="G69">
            <v>351.5</v>
          </cell>
          <cell r="K69">
            <v>45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97">
        <row r="5">
          <cell r="F5">
            <v>173.44</v>
          </cell>
          <cell r="G5">
            <v>170.54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173.44</v>
          </cell>
          <cell r="G42">
            <v>170.54</v>
          </cell>
        </row>
        <row r="43">
          <cell r="F43">
            <v>116.16799999999999</v>
          </cell>
          <cell r="G43">
            <v>115.24</v>
          </cell>
        </row>
        <row r="47">
          <cell r="F47">
            <v>5.5679999999999996</v>
          </cell>
          <cell r="G47">
            <v>4.6399999999999997</v>
          </cell>
          <cell r="K47">
            <v>29</v>
          </cell>
        </row>
        <row r="57">
          <cell r="F57">
            <v>94.6</v>
          </cell>
          <cell r="G57">
            <v>94.6</v>
          </cell>
          <cell r="K57">
            <v>30</v>
          </cell>
        </row>
        <row r="58">
          <cell r="F58">
            <v>16</v>
          </cell>
          <cell r="G58">
            <v>16</v>
          </cell>
          <cell r="K58">
            <v>7</v>
          </cell>
        </row>
        <row r="59">
          <cell r="F59">
            <v>11.831999999999997</v>
          </cell>
          <cell r="G59">
            <v>9.86</v>
          </cell>
        </row>
        <row r="61">
          <cell r="F61">
            <v>2.0880000000000001</v>
          </cell>
          <cell r="G61">
            <v>1.74</v>
          </cell>
          <cell r="K61">
            <v>29</v>
          </cell>
        </row>
        <row r="62">
          <cell r="F62">
            <v>9.743999999999998</v>
          </cell>
          <cell r="G62">
            <v>8.1199999999999992</v>
          </cell>
          <cell r="K62">
            <v>29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69">
          <cell r="F69">
            <v>44</v>
          </cell>
          <cell r="G69">
            <v>44</v>
          </cell>
          <cell r="K69">
            <v>40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98">
        <row r="5">
          <cell r="F5">
            <v>19.380000000000003</v>
          </cell>
          <cell r="G5">
            <v>16.13</v>
          </cell>
        </row>
        <row r="6">
          <cell r="F6">
            <v>18.3</v>
          </cell>
          <cell r="G6">
            <v>15.15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18.3</v>
          </cell>
          <cell r="G22">
            <v>15.15</v>
          </cell>
        </row>
        <row r="23">
          <cell r="F23">
            <v>0</v>
          </cell>
          <cell r="G23">
            <v>0</v>
          </cell>
        </row>
        <row r="37">
          <cell r="F37">
            <v>18.3</v>
          </cell>
          <cell r="G37">
            <v>15.15</v>
          </cell>
        </row>
        <row r="38">
          <cell r="F38">
            <v>7.69</v>
          </cell>
          <cell r="G38">
            <v>7.69</v>
          </cell>
          <cell r="K38">
            <v>2</v>
          </cell>
        </row>
        <row r="39">
          <cell r="F39">
            <v>10.61</v>
          </cell>
          <cell r="G39">
            <v>7.46</v>
          </cell>
          <cell r="K39">
            <v>2</v>
          </cell>
        </row>
        <row r="40">
          <cell r="F40">
            <v>0</v>
          </cell>
          <cell r="G40">
            <v>0</v>
          </cell>
        </row>
        <row r="42">
          <cell r="F42">
            <v>1.08</v>
          </cell>
          <cell r="G42">
            <v>0.98</v>
          </cell>
        </row>
        <row r="43">
          <cell r="F43">
            <v>0.34799999999999998</v>
          </cell>
          <cell r="G43">
            <v>0.29000000000000004</v>
          </cell>
        </row>
        <row r="46">
          <cell r="F46">
            <v>0.108</v>
          </cell>
          <cell r="G46">
            <v>0.09</v>
          </cell>
          <cell r="K46">
            <v>1</v>
          </cell>
        </row>
        <row r="49">
          <cell r="F49">
            <v>0.24</v>
          </cell>
          <cell r="G49">
            <v>0.2</v>
          </cell>
          <cell r="K49">
            <v>1</v>
          </cell>
        </row>
        <row r="59">
          <cell r="F59">
            <v>0.252</v>
          </cell>
          <cell r="G59">
            <v>0.21000000000000002</v>
          </cell>
        </row>
        <row r="60">
          <cell r="F60">
            <v>1.2E-2</v>
          </cell>
          <cell r="G60">
            <v>0.01</v>
          </cell>
          <cell r="K60">
            <v>1</v>
          </cell>
        </row>
        <row r="64">
          <cell r="F64">
            <v>0.24</v>
          </cell>
          <cell r="G64">
            <v>0.2</v>
          </cell>
          <cell r="K64">
            <v>1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99">
        <row r="5">
          <cell r="F5">
            <v>12.75</v>
          </cell>
          <cell r="G5">
            <v>11.11</v>
          </cell>
        </row>
        <row r="6">
          <cell r="F6">
            <v>10.59</v>
          </cell>
          <cell r="G6">
            <v>9.15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10.59</v>
          </cell>
          <cell r="G22">
            <v>9.15</v>
          </cell>
        </row>
        <row r="23">
          <cell r="F23">
            <v>0</v>
          </cell>
          <cell r="G23">
            <v>0</v>
          </cell>
        </row>
        <row r="37">
          <cell r="F37">
            <v>10.59</v>
          </cell>
          <cell r="G37">
            <v>9.15</v>
          </cell>
        </row>
        <row r="38">
          <cell r="F38">
            <v>4.9800000000000004</v>
          </cell>
          <cell r="G38">
            <v>4.9800000000000004</v>
          </cell>
          <cell r="K38">
            <v>20</v>
          </cell>
        </row>
        <row r="39">
          <cell r="F39">
            <v>5.6099999999999994</v>
          </cell>
          <cell r="G39">
            <v>4.17</v>
          </cell>
          <cell r="K39">
            <v>20</v>
          </cell>
        </row>
        <row r="40">
          <cell r="F40">
            <v>0</v>
          </cell>
          <cell r="G40">
            <v>0</v>
          </cell>
        </row>
        <row r="42">
          <cell r="F42">
            <v>2.16</v>
          </cell>
          <cell r="G42">
            <v>1.96</v>
          </cell>
        </row>
        <row r="43">
          <cell r="F43">
            <v>0.24</v>
          </cell>
          <cell r="G43">
            <v>0.2</v>
          </cell>
        </row>
        <row r="49">
          <cell r="F49">
            <v>0.24</v>
          </cell>
          <cell r="G49">
            <v>0.2</v>
          </cell>
          <cell r="K49">
            <v>2</v>
          </cell>
        </row>
        <row r="59">
          <cell r="F59">
            <v>0.96</v>
          </cell>
          <cell r="G59">
            <v>0.8</v>
          </cell>
        </row>
        <row r="63">
          <cell r="F63">
            <v>0.96</v>
          </cell>
          <cell r="G63">
            <v>0.8</v>
          </cell>
          <cell r="K63">
            <v>2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00">
        <row r="5">
          <cell r="F5">
            <v>0.96</v>
          </cell>
          <cell r="G5">
            <v>0.96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0.96</v>
          </cell>
          <cell r="G42">
            <v>0.96</v>
          </cell>
        </row>
        <row r="43">
          <cell r="F43">
            <v>0</v>
          </cell>
          <cell r="G43">
            <v>0</v>
          </cell>
        </row>
        <row r="59">
          <cell r="F59">
            <v>0</v>
          </cell>
          <cell r="G59">
            <v>0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01">
        <row r="5">
          <cell r="F5">
            <v>43.500999999999998</v>
          </cell>
          <cell r="G5">
            <v>43.500999999999998</v>
          </cell>
        </row>
        <row r="6">
          <cell r="F6">
            <v>32.549999999999997</v>
          </cell>
          <cell r="G6">
            <v>32.549999999999997</v>
          </cell>
        </row>
        <row r="7">
          <cell r="F7">
            <v>32.549999999999997</v>
          </cell>
          <cell r="G7">
            <v>32.549999999999997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0">
          <cell r="F20">
            <v>32.549999999999997</v>
          </cell>
          <cell r="G20">
            <v>32.549999999999997</v>
          </cell>
          <cell r="K20">
            <v>10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10.951000000000001</v>
          </cell>
          <cell r="G42">
            <v>10.951000000000001</v>
          </cell>
        </row>
        <row r="43">
          <cell r="F43">
            <v>10.951000000000001</v>
          </cell>
          <cell r="G43">
            <v>10.951000000000001</v>
          </cell>
        </row>
        <row r="57">
          <cell r="F57">
            <v>4.5510000000000002</v>
          </cell>
          <cell r="G57">
            <v>4.5510000000000002</v>
          </cell>
          <cell r="K57">
            <v>10</v>
          </cell>
        </row>
        <row r="58">
          <cell r="F58">
            <v>6.4</v>
          </cell>
          <cell r="G58">
            <v>6.4</v>
          </cell>
          <cell r="K58">
            <v>9</v>
          </cell>
        </row>
        <row r="59">
          <cell r="F59">
            <v>0</v>
          </cell>
          <cell r="G59">
            <v>0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02">
        <row r="5">
          <cell r="F5">
            <v>25.48</v>
          </cell>
          <cell r="G5">
            <v>21.88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25.48</v>
          </cell>
          <cell r="G42">
            <v>21.88</v>
          </cell>
        </row>
        <row r="43">
          <cell r="F43">
            <v>21.6</v>
          </cell>
          <cell r="G43">
            <v>18</v>
          </cell>
        </row>
        <row r="51">
          <cell r="F51">
            <v>21.6</v>
          </cell>
          <cell r="G51">
            <v>18</v>
          </cell>
          <cell r="J51">
            <v>1</v>
          </cell>
          <cell r="K51">
            <v>35</v>
          </cell>
        </row>
        <row r="59">
          <cell r="F59">
            <v>0.04</v>
          </cell>
          <cell r="G59">
            <v>0.04</v>
          </cell>
        </row>
        <row r="65">
          <cell r="F65">
            <v>0.04</v>
          </cell>
          <cell r="G65">
            <v>0.04</v>
          </cell>
          <cell r="J65">
            <v>1</v>
          </cell>
          <cell r="K65">
            <v>8</v>
          </cell>
        </row>
        <row r="66">
          <cell r="F66">
            <v>3.84</v>
          </cell>
          <cell r="G66">
            <v>3.84</v>
          </cell>
          <cell r="J66">
            <v>1</v>
          </cell>
          <cell r="K66">
            <v>8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03">
        <row r="5">
          <cell r="F5">
            <v>2.4</v>
          </cell>
          <cell r="G5">
            <v>2.4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2.4</v>
          </cell>
          <cell r="G42">
            <v>2.4</v>
          </cell>
        </row>
        <row r="43">
          <cell r="F43">
            <v>0</v>
          </cell>
          <cell r="G43">
            <v>0</v>
          </cell>
        </row>
        <row r="59">
          <cell r="F59">
            <v>0</v>
          </cell>
          <cell r="G59">
            <v>0</v>
          </cell>
        </row>
        <row r="66">
          <cell r="F66">
            <v>2.4</v>
          </cell>
          <cell r="G66">
            <v>2.4</v>
          </cell>
          <cell r="J66">
            <v>1</v>
          </cell>
          <cell r="K66">
            <v>5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04">
        <row r="5">
          <cell r="F5">
            <v>82.97</v>
          </cell>
          <cell r="G5">
            <v>84.049999999999983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79.849999999999994</v>
          </cell>
          <cell r="G42">
            <v>81.449999999999989</v>
          </cell>
        </row>
        <row r="43">
          <cell r="F43">
            <v>0.96</v>
          </cell>
          <cell r="G43">
            <v>2.8</v>
          </cell>
        </row>
        <row r="49">
          <cell r="F49">
            <v>0.96</v>
          </cell>
          <cell r="G49">
            <v>2.8</v>
          </cell>
          <cell r="K49">
            <v>8</v>
          </cell>
        </row>
        <row r="59">
          <cell r="F59">
            <v>1.44</v>
          </cell>
          <cell r="G59">
            <v>1.2000000000000002</v>
          </cell>
        </row>
        <row r="60">
          <cell r="F60">
            <v>0.48</v>
          </cell>
          <cell r="G60">
            <v>0.4</v>
          </cell>
          <cell r="K60">
            <v>8</v>
          </cell>
        </row>
        <row r="61">
          <cell r="F61">
            <v>0.96</v>
          </cell>
          <cell r="G61">
            <v>0.8</v>
          </cell>
          <cell r="K61">
            <v>8</v>
          </cell>
        </row>
        <row r="66">
          <cell r="F66">
            <v>9.1199999999999992</v>
          </cell>
          <cell r="G66">
            <v>9.1199999999999992</v>
          </cell>
          <cell r="K66">
            <v>19</v>
          </cell>
        </row>
        <row r="67">
          <cell r="F67">
            <v>9.6</v>
          </cell>
          <cell r="G67">
            <v>9.6</v>
          </cell>
          <cell r="K67">
            <v>12</v>
          </cell>
        </row>
        <row r="68">
          <cell r="F68">
            <v>58.73</v>
          </cell>
          <cell r="G68">
            <v>58.73</v>
          </cell>
          <cell r="K68">
            <v>29</v>
          </cell>
        </row>
        <row r="70">
          <cell r="F70">
            <v>3.12</v>
          </cell>
          <cell r="G70">
            <v>2.6</v>
          </cell>
        </row>
        <row r="71">
          <cell r="F71">
            <v>3.12</v>
          </cell>
          <cell r="G71">
            <v>2.6</v>
          </cell>
        </row>
        <row r="73">
          <cell r="F73">
            <v>3.12</v>
          </cell>
          <cell r="G73">
            <v>2.6</v>
          </cell>
          <cell r="K73">
            <v>2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05">
        <row r="5">
          <cell r="F5">
            <v>95.77000000000001</v>
          </cell>
          <cell r="G5">
            <v>94.27000000000001</v>
          </cell>
        </row>
        <row r="6">
          <cell r="F6">
            <v>20.57</v>
          </cell>
          <cell r="G6">
            <v>19.07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20.57</v>
          </cell>
          <cell r="G22">
            <v>19.07</v>
          </cell>
        </row>
        <row r="23">
          <cell r="F23">
            <v>0</v>
          </cell>
          <cell r="G23">
            <v>0</v>
          </cell>
        </row>
        <row r="37">
          <cell r="F37">
            <v>20.57</v>
          </cell>
          <cell r="G37">
            <v>19.07</v>
          </cell>
        </row>
        <row r="38">
          <cell r="F38">
            <v>14.23</v>
          </cell>
          <cell r="G38">
            <v>14.23</v>
          </cell>
          <cell r="J38">
            <v>1</v>
          </cell>
          <cell r="K38">
            <v>7</v>
          </cell>
        </row>
        <row r="39">
          <cell r="F39">
            <v>6.34</v>
          </cell>
          <cell r="G39">
            <v>4.84</v>
          </cell>
          <cell r="J39">
            <v>1</v>
          </cell>
          <cell r="K39">
            <v>7</v>
          </cell>
        </row>
        <row r="40">
          <cell r="F40">
            <v>0</v>
          </cell>
          <cell r="G40">
            <v>0</v>
          </cell>
        </row>
        <row r="42">
          <cell r="F42">
            <v>75.2</v>
          </cell>
          <cell r="G42">
            <v>75.2</v>
          </cell>
        </row>
        <row r="43">
          <cell r="F43">
            <v>22.8</v>
          </cell>
          <cell r="G43">
            <v>22.8</v>
          </cell>
        </row>
        <row r="56">
          <cell r="F56">
            <v>22.8</v>
          </cell>
          <cell r="G56">
            <v>22.8</v>
          </cell>
          <cell r="K56">
            <v>46</v>
          </cell>
        </row>
        <row r="59">
          <cell r="F59">
            <v>0</v>
          </cell>
          <cell r="G59">
            <v>0</v>
          </cell>
        </row>
        <row r="66">
          <cell r="F66">
            <v>2.4</v>
          </cell>
          <cell r="G66">
            <v>2.4</v>
          </cell>
          <cell r="J66">
            <v>1</v>
          </cell>
          <cell r="K66">
            <v>5</v>
          </cell>
        </row>
        <row r="69">
          <cell r="F69">
            <v>50</v>
          </cell>
          <cell r="G69">
            <v>50</v>
          </cell>
          <cell r="J69">
            <v>1</v>
          </cell>
          <cell r="K69">
            <v>59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06">
        <row r="5">
          <cell r="F5">
            <v>18.48</v>
          </cell>
          <cell r="G5">
            <v>16.68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18.48</v>
          </cell>
          <cell r="G42">
            <v>16.68</v>
          </cell>
        </row>
        <row r="43">
          <cell r="F43">
            <v>3.456</v>
          </cell>
          <cell r="G43">
            <v>2.88</v>
          </cell>
        </row>
        <row r="47">
          <cell r="F47">
            <v>3.456</v>
          </cell>
          <cell r="G47">
            <v>2.88</v>
          </cell>
          <cell r="K47">
            <v>18</v>
          </cell>
        </row>
        <row r="59">
          <cell r="F59">
            <v>7.3440000000000003</v>
          </cell>
          <cell r="G59">
            <v>6.12</v>
          </cell>
        </row>
        <row r="61">
          <cell r="F61">
            <v>1.296</v>
          </cell>
          <cell r="G61">
            <v>1.08</v>
          </cell>
          <cell r="K61">
            <v>18</v>
          </cell>
        </row>
        <row r="62">
          <cell r="F62">
            <v>6.048</v>
          </cell>
          <cell r="G62">
            <v>5.04</v>
          </cell>
          <cell r="K62">
            <v>18</v>
          </cell>
        </row>
        <row r="66">
          <cell r="F66">
            <v>3.84</v>
          </cell>
          <cell r="G66">
            <v>3.84</v>
          </cell>
          <cell r="K66">
            <v>8</v>
          </cell>
        </row>
        <row r="67">
          <cell r="F67">
            <v>3.84</v>
          </cell>
          <cell r="G67">
            <v>3.84</v>
          </cell>
          <cell r="K67">
            <v>8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07">
        <row r="5">
          <cell r="F5">
            <v>10</v>
          </cell>
          <cell r="G5">
            <v>8.74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8.44</v>
          </cell>
          <cell r="G42">
            <v>7.4399999999999995</v>
          </cell>
        </row>
        <row r="43">
          <cell r="F43">
            <v>6</v>
          </cell>
          <cell r="G43">
            <v>5</v>
          </cell>
        </row>
        <row r="49">
          <cell r="F49">
            <v>2.4</v>
          </cell>
          <cell r="G49">
            <v>2</v>
          </cell>
          <cell r="J49">
            <v>1</v>
          </cell>
          <cell r="K49">
            <v>4</v>
          </cell>
        </row>
        <row r="53">
          <cell r="F53">
            <v>3.5999999999999996</v>
          </cell>
          <cell r="G53">
            <v>3</v>
          </cell>
          <cell r="J53">
            <v>1</v>
          </cell>
          <cell r="K53">
            <v>10</v>
          </cell>
        </row>
        <row r="59">
          <cell r="F59">
            <v>0.04</v>
          </cell>
          <cell r="G59">
            <v>0.04</v>
          </cell>
        </row>
        <row r="65">
          <cell r="F65">
            <v>0.04</v>
          </cell>
          <cell r="G65">
            <v>0.04</v>
          </cell>
          <cell r="J65">
            <v>1</v>
          </cell>
          <cell r="K65">
            <v>5</v>
          </cell>
        </row>
        <row r="66">
          <cell r="F66">
            <v>2.4</v>
          </cell>
          <cell r="G66">
            <v>2.4</v>
          </cell>
          <cell r="J66">
            <v>1</v>
          </cell>
          <cell r="K66">
            <v>5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J73">
            <v>1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08">
        <row r="5">
          <cell r="F5">
            <v>46.56</v>
          </cell>
          <cell r="G5">
            <v>45.18</v>
          </cell>
        </row>
        <row r="6">
          <cell r="F6">
            <v>34.42</v>
          </cell>
          <cell r="G6">
            <v>34.42</v>
          </cell>
        </row>
        <row r="7">
          <cell r="F7">
            <v>34.42</v>
          </cell>
          <cell r="G7">
            <v>34.42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0">
          <cell r="F20">
            <v>34.42</v>
          </cell>
          <cell r="G20">
            <v>34.42</v>
          </cell>
          <cell r="K20">
            <v>30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7.46</v>
          </cell>
          <cell r="G42">
            <v>6.8599999999999994</v>
          </cell>
        </row>
        <row r="43">
          <cell r="F43">
            <v>5.3559999999999999</v>
          </cell>
          <cell r="G43">
            <v>4.7799999999999994</v>
          </cell>
        </row>
        <row r="46">
          <cell r="F46">
            <v>1.08</v>
          </cell>
          <cell r="G46">
            <v>0.9</v>
          </cell>
          <cell r="K46">
            <v>6</v>
          </cell>
        </row>
        <row r="47">
          <cell r="F47">
            <v>0.57599999999999996</v>
          </cell>
          <cell r="G47">
            <v>0.48</v>
          </cell>
          <cell r="K47">
            <v>6</v>
          </cell>
        </row>
        <row r="49">
          <cell r="F49">
            <v>1.7999999999999998</v>
          </cell>
          <cell r="G49">
            <v>1.5</v>
          </cell>
          <cell r="K49">
            <v>6</v>
          </cell>
        </row>
        <row r="56">
          <cell r="F56">
            <v>1.9</v>
          </cell>
          <cell r="G56">
            <v>1.9</v>
          </cell>
          <cell r="K56">
            <v>15</v>
          </cell>
        </row>
        <row r="59">
          <cell r="F59">
            <v>0.184</v>
          </cell>
          <cell r="G59">
            <v>0.16</v>
          </cell>
        </row>
        <row r="61">
          <cell r="F61">
            <v>0.14399999999999999</v>
          </cell>
          <cell r="G61">
            <v>0.12</v>
          </cell>
          <cell r="K61">
            <v>6</v>
          </cell>
        </row>
        <row r="65">
          <cell r="F65">
            <v>0.04</v>
          </cell>
          <cell r="G65">
            <v>0.04</v>
          </cell>
          <cell r="K65">
            <v>6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4.6800000000000006</v>
          </cell>
          <cell r="G70">
            <v>3.9000000000000004</v>
          </cell>
        </row>
        <row r="71">
          <cell r="F71">
            <v>4.6800000000000006</v>
          </cell>
          <cell r="G71">
            <v>3.9000000000000004</v>
          </cell>
        </row>
        <row r="73">
          <cell r="F73">
            <v>4.6800000000000006</v>
          </cell>
          <cell r="G73">
            <v>3.9000000000000004</v>
          </cell>
          <cell r="K73">
            <v>3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09">
        <row r="5">
          <cell r="F5">
            <v>108.57</v>
          </cell>
          <cell r="G5">
            <v>104.30999999999999</v>
          </cell>
        </row>
        <row r="6">
          <cell r="F6">
            <v>88.13</v>
          </cell>
          <cell r="G6">
            <v>86.949999999999989</v>
          </cell>
        </row>
        <row r="7">
          <cell r="F7">
            <v>72.709999999999994</v>
          </cell>
          <cell r="G7">
            <v>72.709999999999994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0">
          <cell r="F20">
            <v>72.709999999999994</v>
          </cell>
          <cell r="G20">
            <v>72.709999999999994</v>
          </cell>
          <cell r="K20">
            <v>23</v>
          </cell>
        </row>
        <row r="22">
          <cell r="F22">
            <v>15.420000000000002</v>
          </cell>
          <cell r="G22">
            <v>14.24</v>
          </cell>
        </row>
        <row r="23">
          <cell r="F23">
            <v>0</v>
          </cell>
          <cell r="G23">
            <v>0</v>
          </cell>
        </row>
        <row r="37">
          <cell r="F37">
            <v>15.420000000000002</v>
          </cell>
          <cell r="G37">
            <v>14.24</v>
          </cell>
        </row>
        <row r="38">
          <cell r="F38">
            <v>12.21</v>
          </cell>
          <cell r="G38">
            <v>12.21</v>
          </cell>
          <cell r="K38">
            <v>9</v>
          </cell>
        </row>
        <row r="39">
          <cell r="F39">
            <v>3.21</v>
          </cell>
          <cell r="G39">
            <v>2.0299999999999998</v>
          </cell>
          <cell r="K39">
            <v>9</v>
          </cell>
        </row>
        <row r="40">
          <cell r="F40">
            <v>0</v>
          </cell>
          <cell r="G40">
            <v>0</v>
          </cell>
        </row>
        <row r="42">
          <cell r="F42">
            <v>15.759999999999998</v>
          </cell>
          <cell r="G42">
            <v>13.459999999999999</v>
          </cell>
        </row>
        <row r="43">
          <cell r="F43">
            <v>2.2080000000000002</v>
          </cell>
          <cell r="G43">
            <v>1.84</v>
          </cell>
        </row>
        <row r="47">
          <cell r="F47">
            <v>2.2080000000000002</v>
          </cell>
          <cell r="G47">
            <v>1.84</v>
          </cell>
          <cell r="K47">
            <v>23</v>
          </cell>
        </row>
        <row r="59">
          <cell r="F59">
            <v>11.631999999999998</v>
          </cell>
          <cell r="G59">
            <v>9.6999999999999993</v>
          </cell>
        </row>
        <row r="61">
          <cell r="F61">
            <v>0.55200000000000005</v>
          </cell>
          <cell r="G61">
            <v>0.46</v>
          </cell>
          <cell r="K61">
            <v>23</v>
          </cell>
        </row>
        <row r="62">
          <cell r="F62">
            <v>11.04</v>
          </cell>
          <cell r="G62">
            <v>9.1999999999999993</v>
          </cell>
          <cell r="K62">
            <v>23</v>
          </cell>
        </row>
        <row r="65">
          <cell r="F65">
            <v>0.04</v>
          </cell>
          <cell r="G65">
            <v>0.04</v>
          </cell>
          <cell r="K65">
            <v>9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4.6800000000000006</v>
          </cell>
          <cell r="G70">
            <v>3.9000000000000004</v>
          </cell>
        </row>
        <row r="71">
          <cell r="F71">
            <v>4.6800000000000006</v>
          </cell>
          <cell r="G71">
            <v>3.9000000000000004</v>
          </cell>
        </row>
        <row r="73">
          <cell r="F73">
            <v>4.6800000000000006</v>
          </cell>
          <cell r="G73">
            <v>3.9000000000000004</v>
          </cell>
          <cell r="K73">
            <v>3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10">
        <row r="5">
          <cell r="F5">
            <v>63.055999999999997</v>
          </cell>
          <cell r="G5">
            <v>53.050000000000004</v>
          </cell>
        </row>
        <row r="6">
          <cell r="F6">
            <v>18</v>
          </cell>
          <cell r="G6">
            <v>14.940000000000001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18</v>
          </cell>
          <cell r="G22">
            <v>14.940000000000001</v>
          </cell>
        </row>
        <row r="23">
          <cell r="F23">
            <v>0</v>
          </cell>
          <cell r="G23">
            <v>0</v>
          </cell>
        </row>
        <row r="37">
          <cell r="F37">
            <v>18</v>
          </cell>
          <cell r="G37">
            <v>14.940000000000001</v>
          </cell>
        </row>
        <row r="38">
          <cell r="F38">
            <v>6.86</v>
          </cell>
          <cell r="G38">
            <v>6.86</v>
          </cell>
          <cell r="K38">
            <v>10</v>
          </cell>
        </row>
        <row r="39">
          <cell r="F39">
            <v>11.14</v>
          </cell>
          <cell r="G39">
            <v>8.08</v>
          </cell>
          <cell r="K39">
            <v>10</v>
          </cell>
        </row>
        <row r="40">
          <cell r="F40">
            <v>0</v>
          </cell>
          <cell r="G40">
            <v>0</v>
          </cell>
        </row>
        <row r="42">
          <cell r="F42">
            <v>36.415999999999997</v>
          </cell>
          <cell r="G42">
            <v>30.91</v>
          </cell>
        </row>
        <row r="43">
          <cell r="F43">
            <v>15.196</v>
          </cell>
          <cell r="G43">
            <v>12.98</v>
          </cell>
        </row>
        <row r="49">
          <cell r="F49">
            <v>8.4599999999999991</v>
          </cell>
          <cell r="G49">
            <v>7.05</v>
          </cell>
          <cell r="K49">
            <v>47</v>
          </cell>
        </row>
        <row r="52">
          <cell r="F52">
            <v>4.8360000000000003</v>
          </cell>
          <cell r="G52">
            <v>4.03</v>
          </cell>
          <cell r="J52">
            <v>1</v>
          </cell>
          <cell r="K52">
            <v>40</v>
          </cell>
        </row>
        <row r="56">
          <cell r="F56">
            <v>1.9</v>
          </cell>
          <cell r="G56">
            <v>1.9</v>
          </cell>
          <cell r="K56">
            <v>16</v>
          </cell>
        </row>
        <row r="59">
          <cell r="F59">
            <v>19.779999999999998</v>
          </cell>
          <cell r="G59">
            <v>16.489999999999998</v>
          </cell>
        </row>
        <row r="60">
          <cell r="F60">
            <v>0.56399999999999995</v>
          </cell>
          <cell r="G60">
            <v>0.47</v>
          </cell>
          <cell r="K60">
            <v>47</v>
          </cell>
        </row>
        <row r="61">
          <cell r="F61">
            <v>3.3839999999999999</v>
          </cell>
          <cell r="G61">
            <v>2.82</v>
          </cell>
          <cell r="K61">
            <v>47</v>
          </cell>
        </row>
        <row r="62">
          <cell r="F62">
            <v>4.5119999999999996</v>
          </cell>
          <cell r="G62">
            <v>3.76</v>
          </cell>
          <cell r="K62">
            <v>47</v>
          </cell>
        </row>
        <row r="63">
          <cell r="F63">
            <v>11.28</v>
          </cell>
          <cell r="G63">
            <v>9.4</v>
          </cell>
          <cell r="K63">
            <v>47</v>
          </cell>
        </row>
        <row r="65">
          <cell r="F65">
            <v>0.04</v>
          </cell>
          <cell r="G65">
            <v>0.04</v>
          </cell>
          <cell r="K65">
            <v>5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8.64</v>
          </cell>
          <cell r="G70">
            <v>7.2</v>
          </cell>
        </row>
        <row r="71">
          <cell r="F71">
            <v>8.64</v>
          </cell>
          <cell r="G71">
            <v>7.2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3">
          <cell r="F73">
            <v>6.24</v>
          </cell>
          <cell r="G73">
            <v>5.2</v>
          </cell>
          <cell r="K73">
            <v>4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11">
        <row r="5">
          <cell r="F5">
            <v>42.540000000000006</v>
          </cell>
          <cell r="G5">
            <v>35.019999999999996</v>
          </cell>
        </row>
        <row r="6">
          <cell r="F6">
            <v>13.82</v>
          </cell>
          <cell r="G6">
            <v>10.76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13.82</v>
          </cell>
          <cell r="G22">
            <v>10.76</v>
          </cell>
        </row>
        <row r="23">
          <cell r="F23">
            <v>0</v>
          </cell>
          <cell r="G23">
            <v>0</v>
          </cell>
        </row>
        <row r="37">
          <cell r="F37">
            <v>13.82</v>
          </cell>
          <cell r="G37">
            <v>10.76</v>
          </cell>
        </row>
        <row r="38">
          <cell r="F38">
            <v>2.83</v>
          </cell>
          <cell r="G38">
            <v>2.83</v>
          </cell>
          <cell r="K38">
            <v>10</v>
          </cell>
        </row>
        <row r="39">
          <cell r="F39">
            <v>10.99</v>
          </cell>
          <cell r="G39">
            <v>7.93</v>
          </cell>
          <cell r="K39">
            <v>10</v>
          </cell>
        </row>
        <row r="40">
          <cell r="F40">
            <v>0</v>
          </cell>
          <cell r="G40">
            <v>0</v>
          </cell>
        </row>
        <row r="42">
          <cell r="F42">
            <v>27.160000000000004</v>
          </cell>
          <cell r="G42">
            <v>22.96</v>
          </cell>
        </row>
        <row r="43">
          <cell r="F43">
            <v>14.64</v>
          </cell>
          <cell r="G43">
            <v>12.2</v>
          </cell>
        </row>
        <row r="49">
          <cell r="F49">
            <v>2.64</v>
          </cell>
          <cell r="G49">
            <v>2.2000000000000002</v>
          </cell>
          <cell r="K49">
            <v>22</v>
          </cell>
        </row>
        <row r="51">
          <cell r="F51">
            <v>12</v>
          </cell>
          <cell r="G51">
            <v>10</v>
          </cell>
          <cell r="K51">
            <v>20</v>
          </cell>
        </row>
        <row r="59">
          <cell r="F59">
            <v>10.6</v>
          </cell>
          <cell r="G59">
            <v>8.84</v>
          </cell>
        </row>
        <row r="63">
          <cell r="F63">
            <v>10.56</v>
          </cell>
          <cell r="G63">
            <v>8.8000000000000007</v>
          </cell>
          <cell r="K63">
            <v>22</v>
          </cell>
        </row>
        <row r="65">
          <cell r="F65">
            <v>0.04</v>
          </cell>
          <cell r="G65">
            <v>0.04</v>
          </cell>
          <cell r="K65">
            <v>9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12">
        <row r="5">
          <cell r="F5">
            <v>34.839999999999996</v>
          </cell>
          <cell r="G5">
            <v>29.28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26.08</v>
          </cell>
          <cell r="G42">
            <v>21.98</v>
          </cell>
        </row>
        <row r="43">
          <cell r="F43">
            <v>20.771999999999998</v>
          </cell>
          <cell r="G43">
            <v>17.309999999999999</v>
          </cell>
        </row>
        <row r="47">
          <cell r="F47">
            <v>8.3520000000000003</v>
          </cell>
          <cell r="G47">
            <v>6.96</v>
          </cell>
          <cell r="K47">
            <v>29</v>
          </cell>
        </row>
        <row r="50">
          <cell r="F50">
            <v>5.22</v>
          </cell>
          <cell r="G50">
            <v>4.3499999999999996</v>
          </cell>
          <cell r="K50">
            <v>29</v>
          </cell>
        </row>
        <row r="51">
          <cell r="F51">
            <v>7.2</v>
          </cell>
          <cell r="G51">
            <v>6</v>
          </cell>
          <cell r="K51">
            <v>30</v>
          </cell>
        </row>
        <row r="59">
          <cell r="F59">
            <v>3.8679999999999999</v>
          </cell>
          <cell r="G59">
            <v>3.23</v>
          </cell>
        </row>
        <row r="60">
          <cell r="F60">
            <v>0.34799999999999998</v>
          </cell>
          <cell r="G60">
            <v>0.28999999999999998</v>
          </cell>
          <cell r="K60">
            <v>29</v>
          </cell>
        </row>
        <row r="64">
          <cell r="F64">
            <v>3.48</v>
          </cell>
          <cell r="G64">
            <v>2.9</v>
          </cell>
          <cell r="K64">
            <v>29</v>
          </cell>
        </row>
        <row r="65">
          <cell r="F65">
            <v>0.04</v>
          </cell>
          <cell r="G65">
            <v>0.04</v>
          </cell>
          <cell r="K65">
            <v>4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8.76</v>
          </cell>
          <cell r="G70">
            <v>7.3</v>
          </cell>
        </row>
        <row r="71">
          <cell r="F71">
            <v>8.76</v>
          </cell>
          <cell r="G71">
            <v>7.3</v>
          </cell>
        </row>
        <row r="72">
          <cell r="F72">
            <v>7.2</v>
          </cell>
          <cell r="G72">
            <v>6</v>
          </cell>
          <cell r="K72">
            <v>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13">
        <row r="5">
          <cell r="F5">
            <v>35.53</v>
          </cell>
          <cell r="G5">
            <v>31.619999999999997</v>
          </cell>
        </row>
        <row r="6">
          <cell r="F6">
            <v>18.57</v>
          </cell>
          <cell r="G6">
            <v>17.16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18.57</v>
          </cell>
          <cell r="G22">
            <v>17.16</v>
          </cell>
        </row>
        <row r="23">
          <cell r="F23">
            <v>0</v>
          </cell>
          <cell r="G23">
            <v>0</v>
          </cell>
        </row>
        <row r="37">
          <cell r="F37">
            <v>18.57</v>
          </cell>
          <cell r="G37">
            <v>17.16</v>
          </cell>
        </row>
        <row r="38">
          <cell r="F38">
            <v>10.58</v>
          </cell>
          <cell r="G38">
            <v>10.58</v>
          </cell>
          <cell r="K38">
            <v>7</v>
          </cell>
        </row>
        <row r="39">
          <cell r="F39">
            <v>7.99</v>
          </cell>
          <cell r="G39">
            <v>6.58</v>
          </cell>
          <cell r="K39">
            <v>7</v>
          </cell>
        </row>
        <row r="40">
          <cell r="F40">
            <v>0</v>
          </cell>
          <cell r="G40">
            <v>0</v>
          </cell>
        </row>
        <row r="42">
          <cell r="F42">
            <v>16.96</v>
          </cell>
          <cell r="G42">
            <v>14.459999999999999</v>
          </cell>
        </row>
        <row r="43">
          <cell r="F43">
            <v>13.44</v>
          </cell>
          <cell r="G43">
            <v>11.2</v>
          </cell>
        </row>
        <row r="47">
          <cell r="F47">
            <v>1.44</v>
          </cell>
          <cell r="G47">
            <v>1.2</v>
          </cell>
          <cell r="K47">
            <v>5</v>
          </cell>
        </row>
        <row r="51">
          <cell r="F51">
            <v>12</v>
          </cell>
          <cell r="G51">
            <v>10</v>
          </cell>
          <cell r="K51">
            <v>24</v>
          </cell>
        </row>
        <row r="59">
          <cell r="F59">
            <v>1.6</v>
          </cell>
          <cell r="G59">
            <v>1.34</v>
          </cell>
        </row>
        <row r="61">
          <cell r="F61">
            <v>0.36</v>
          </cell>
          <cell r="G61">
            <v>0.3</v>
          </cell>
          <cell r="K61">
            <v>5</v>
          </cell>
        </row>
        <row r="63">
          <cell r="F63">
            <v>1.2</v>
          </cell>
          <cell r="G63">
            <v>1</v>
          </cell>
          <cell r="K63">
            <v>5</v>
          </cell>
        </row>
        <row r="65">
          <cell r="F65">
            <v>0.04</v>
          </cell>
          <cell r="G65">
            <v>0.04</v>
          </cell>
          <cell r="K65">
            <v>8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14">
        <row r="5">
          <cell r="F5">
            <v>33.17</v>
          </cell>
          <cell r="G5">
            <v>27.599999999999998</v>
          </cell>
        </row>
        <row r="6">
          <cell r="F6">
            <v>11.18</v>
          </cell>
          <cell r="G6">
            <v>9.11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11.18</v>
          </cell>
          <cell r="G22">
            <v>9.11</v>
          </cell>
        </row>
        <row r="23">
          <cell r="F23">
            <v>5.4</v>
          </cell>
          <cell r="G23">
            <v>4.5</v>
          </cell>
        </row>
        <row r="24">
          <cell r="F24">
            <v>5.4</v>
          </cell>
          <cell r="G24">
            <v>4.5</v>
          </cell>
          <cell r="K24">
            <v>5</v>
          </cell>
        </row>
        <row r="37">
          <cell r="F37">
            <v>5.78</v>
          </cell>
          <cell r="G37">
            <v>4.6100000000000003</v>
          </cell>
        </row>
        <row r="38">
          <cell r="F38">
            <v>2.41</v>
          </cell>
          <cell r="G38">
            <v>2.41</v>
          </cell>
          <cell r="K38">
            <v>32</v>
          </cell>
        </row>
        <row r="39">
          <cell r="F39">
            <v>3.37</v>
          </cell>
          <cell r="G39">
            <v>2.2000000000000002</v>
          </cell>
          <cell r="K39">
            <v>32</v>
          </cell>
        </row>
        <row r="40">
          <cell r="F40">
            <v>0</v>
          </cell>
          <cell r="G40">
            <v>0</v>
          </cell>
        </row>
        <row r="42">
          <cell r="F42">
            <v>9.39</v>
          </cell>
          <cell r="G42">
            <v>7.9899999999999993</v>
          </cell>
        </row>
        <row r="43">
          <cell r="F43">
            <v>3.36</v>
          </cell>
          <cell r="G43">
            <v>2.8</v>
          </cell>
        </row>
        <row r="46">
          <cell r="F46">
            <v>2.52</v>
          </cell>
          <cell r="G46">
            <v>2.1</v>
          </cell>
          <cell r="K46">
            <v>14</v>
          </cell>
        </row>
        <row r="49">
          <cell r="F49">
            <v>0.84</v>
          </cell>
          <cell r="G49">
            <v>0.7</v>
          </cell>
          <cell r="K49">
            <v>14</v>
          </cell>
        </row>
        <row r="59">
          <cell r="F59">
            <v>5.07</v>
          </cell>
          <cell r="G59">
            <v>4.2299999999999995</v>
          </cell>
        </row>
        <row r="63">
          <cell r="F63">
            <v>3.36</v>
          </cell>
          <cell r="G63">
            <v>2.8</v>
          </cell>
          <cell r="K63">
            <v>14</v>
          </cell>
        </row>
        <row r="64">
          <cell r="F64">
            <v>1.68</v>
          </cell>
          <cell r="G64">
            <v>1.4</v>
          </cell>
          <cell r="K64">
            <v>14</v>
          </cell>
        </row>
        <row r="65">
          <cell r="F65">
            <v>0.03</v>
          </cell>
          <cell r="G65">
            <v>0.03</v>
          </cell>
          <cell r="K65">
            <v>5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12.6</v>
          </cell>
          <cell r="G70">
            <v>10.5</v>
          </cell>
        </row>
        <row r="71">
          <cell r="F71">
            <v>12.6</v>
          </cell>
          <cell r="G71">
            <v>10.5</v>
          </cell>
        </row>
        <row r="72">
          <cell r="F72">
            <v>4.8</v>
          </cell>
          <cell r="G72">
            <v>4</v>
          </cell>
          <cell r="K72">
            <v>2</v>
          </cell>
        </row>
        <row r="73">
          <cell r="F73">
            <v>7.8</v>
          </cell>
          <cell r="G73">
            <v>6.5</v>
          </cell>
          <cell r="K73">
            <v>5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15">
        <row r="5">
          <cell r="F5">
            <v>94.88</v>
          </cell>
          <cell r="G5">
            <v>82.57</v>
          </cell>
        </row>
        <row r="6">
          <cell r="F6">
            <v>67.53</v>
          </cell>
          <cell r="G6">
            <v>59.32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67.53</v>
          </cell>
          <cell r="G22">
            <v>59.32</v>
          </cell>
        </row>
        <row r="23">
          <cell r="F23">
            <v>41.89</v>
          </cell>
          <cell r="G23">
            <v>36.1</v>
          </cell>
        </row>
        <row r="24">
          <cell r="F24">
            <v>9</v>
          </cell>
          <cell r="G24">
            <v>7.5</v>
          </cell>
          <cell r="K24">
            <v>5</v>
          </cell>
        </row>
        <row r="26">
          <cell r="F26">
            <v>6.9</v>
          </cell>
          <cell r="G26">
            <v>6</v>
          </cell>
          <cell r="K26">
            <v>5</v>
          </cell>
        </row>
        <row r="28">
          <cell r="F28">
            <v>25.990000000000002</v>
          </cell>
          <cell r="G28">
            <v>22.6</v>
          </cell>
          <cell r="K28">
            <v>5</v>
          </cell>
        </row>
        <row r="37">
          <cell r="F37">
            <v>25.64</v>
          </cell>
          <cell r="G37">
            <v>23.22</v>
          </cell>
        </row>
        <row r="38">
          <cell r="F38">
            <v>17.059999999999999</v>
          </cell>
          <cell r="G38">
            <v>17.059999999999999</v>
          </cell>
          <cell r="K38">
            <v>17</v>
          </cell>
        </row>
        <row r="39">
          <cell r="F39">
            <v>8.58</v>
          </cell>
          <cell r="G39">
            <v>6.16</v>
          </cell>
          <cell r="K39">
            <v>17</v>
          </cell>
        </row>
        <row r="40">
          <cell r="F40">
            <v>0</v>
          </cell>
          <cell r="G40">
            <v>0</v>
          </cell>
        </row>
        <row r="42">
          <cell r="F42">
            <v>24.949999999999996</v>
          </cell>
          <cell r="G42">
            <v>21.25</v>
          </cell>
        </row>
        <row r="43">
          <cell r="F43">
            <v>17.695999999999998</v>
          </cell>
          <cell r="G43">
            <v>14.88</v>
          </cell>
        </row>
        <row r="47">
          <cell r="F47">
            <v>2.496</v>
          </cell>
          <cell r="G47">
            <v>2.08</v>
          </cell>
          <cell r="K47">
            <v>13</v>
          </cell>
        </row>
        <row r="53">
          <cell r="F53">
            <v>14.399999999999999</v>
          </cell>
          <cell r="G53">
            <v>12</v>
          </cell>
          <cell r="K53">
            <v>85</v>
          </cell>
        </row>
        <row r="58">
          <cell r="F58">
            <v>0.8</v>
          </cell>
          <cell r="G58">
            <v>0.8</v>
          </cell>
          <cell r="K58">
            <v>5</v>
          </cell>
        </row>
        <row r="59">
          <cell r="F59">
            <v>5.3340000000000005</v>
          </cell>
          <cell r="G59">
            <v>4.45</v>
          </cell>
        </row>
        <row r="61">
          <cell r="F61">
            <v>0.93599999999999994</v>
          </cell>
          <cell r="G61">
            <v>0.78</v>
          </cell>
          <cell r="K61">
            <v>13</v>
          </cell>
        </row>
        <row r="62">
          <cell r="F62">
            <v>4.3680000000000003</v>
          </cell>
          <cell r="G62">
            <v>3.64</v>
          </cell>
          <cell r="K62">
            <v>13</v>
          </cell>
        </row>
        <row r="65">
          <cell r="F65">
            <v>0.03</v>
          </cell>
          <cell r="G65">
            <v>0.03</v>
          </cell>
          <cell r="K65">
            <v>1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2.4</v>
          </cell>
          <cell r="G70">
            <v>2</v>
          </cell>
        </row>
        <row r="71">
          <cell r="F71">
            <v>2.4</v>
          </cell>
          <cell r="G71">
            <v>2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16">
        <row r="5">
          <cell r="F5">
            <v>63.932000000000002</v>
          </cell>
          <cell r="G5">
            <v>56.21</v>
          </cell>
        </row>
        <row r="6">
          <cell r="F6">
            <v>51.25</v>
          </cell>
          <cell r="G6">
            <v>46.21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51.25</v>
          </cell>
          <cell r="G22">
            <v>46.21</v>
          </cell>
        </row>
        <row r="23">
          <cell r="F23">
            <v>5.4</v>
          </cell>
          <cell r="G23">
            <v>4.5</v>
          </cell>
        </row>
        <row r="24">
          <cell r="F24">
            <v>5.4</v>
          </cell>
          <cell r="G24">
            <v>4.5</v>
          </cell>
          <cell r="K24">
            <v>3</v>
          </cell>
        </row>
        <row r="37">
          <cell r="F37">
            <v>45.85</v>
          </cell>
          <cell r="G37">
            <v>41.71</v>
          </cell>
        </row>
        <row r="38">
          <cell r="F38">
            <v>16.93</v>
          </cell>
          <cell r="G38">
            <v>16.93</v>
          </cell>
          <cell r="K38">
            <v>30</v>
          </cell>
        </row>
        <row r="39">
          <cell r="F39">
            <v>28.92</v>
          </cell>
          <cell r="G39">
            <v>24.78</v>
          </cell>
          <cell r="K39">
            <v>30</v>
          </cell>
        </row>
        <row r="40">
          <cell r="F40">
            <v>0</v>
          </cell>
          <cell r="G40">
            <v>0</v>
          </cell>
        </row>
        <row r="42">
          <cell r="F42">
            <v>12.681999999999999</v>
          </cell>
          <cell r="G42">
            <v>10</v>
          </cell>
        </row>
        <row r="43">
          <cell r="F43">
            <v>5.0919999999999996</v>
          </cell>
          <cell r="G43">
            <v>4.51</v>
          </cell>
        </row>
        <row r="52">
          <cell r="F52">
            <v>3.4919999999999995</v>
          </cell>
          <cell r="G52">
            <v>2.9099999999999997</v>
          </cell>
          <cell r="K52">
            <v>22</v>
          </cell>
        </row>
        <row r="58">
          <cell r="F58">
            <v>1.6</v>
          </cell>
          <cell r="G58">
            <v>1.6</v>
          </cell>
          <cell r="K58">
            <v>8</v>
          </cell>
        </row>
        <row r="59">
          <cell r="F59">
            <v>6.63</v>
          </cell>
          <cell r="G59">
            <v>4.53</v>
          </cell>
        </row>
        <row r="64">
          <cell r="F64">
            <v>6.6</v>
          </cell>
          <cell r="G64">
            <v>4.5</v>
          </cell>
          <cell r="K64">
            <v>9</v>
          </cell>
        </row>
        <row r="65">
          <cell r="F65">
            <v>0.03</v>
          </cell>
          <cell r="G65">
            <v>0.03</v>
          </cell>
          <cell r="K65">
            <v>3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17">
        <row r="5">
          <cell r="F5">
            <v>207.53</v>
          </cell>
          <cell r="G5">
            <v>200.52</v>
          </cell>
        </row>
        <row r="6">
          <cell r="F6">
            <v>197.3</v>
          </cell>
          <cell r="G6">
            <v>191.75</v>
          </cell>
        </row>
        <row r="7">
          <cell r="F7">
            <v>164.62</v>
          </cell>
          <cell r="G7">
            <v>164.62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0">
          <cell r="F20">
            <v>164.62</v>
          </cell>
          <cell r="G20">
            <v>164.62</v>
          </cell>
          <cell r="K20">
            <v>38</v>
          </cell>
        </row>
        <row r="22">
          <cell r="F22">
            <v>32.68</v>
          </cell>
          <cell r="G22">
            <v>27.130000000000003</v>
          </cell>
        </row>
        <row r="23">
          <cell r="F23">
            <v>9</v>
          </cell>
          <cell r="G23">
            <v>7.5</v>
          </cell>
        </row>
        <row r="24">
          <cell r="F24">
            <v>9</v>
          </cell>
          <cell r="G24">
            <v>7.5</v>
          </cell>
          <cell r="K24">
            <v>4</v>
          </cell>
        </row>
        <row r="37">
          <cell r="F37">
            <v>23.68</v>
          </cell>
          <cell r="G37">
            <v>19.630000000000003</v>
          </cell>
        </row>
        <row r="38">
          <cell r="F38">
            <v>10.41</v>
          </cell>
          <cell r="G38">
            <v>10.41</v>
          </cell>
          <cell r="K38">
            <v>38</v>
          </cell>
        </row>
        <row r="39">
          <cell r="F39">
            <v>13.27</v>
          </cell>
          <cell r="G39">
            <v>9.2200000000000006</v>
          </cell>
          <cell r="K39">
            <v>38</v>
          </cell>
        </row>
        <row r="40">
          <cell r="F40">
            <v>0</v>
          </cell>
          <cell r="G40">
            <v>0</v>
          </cell>
        </row>
        <row r="42">
          <cell r="F42">
            <v>8.67</v>
          </cell>
          <cell r="G42">
            <v>7.4700000000000006</v>
          </cell>
        </row>
        <row r="43">
          <cell r="F43">
            <v>5.9399999999999995</v>
          </cell>
          <cell r="G43">
            <v>4.95</v>
          </cell>
        </row>
        <row r="49">
          <cell r="F49">
            <v>0.54</v>
          </cell>
          <cell r="G49">
            <v>0.45</v>
          </cell>
          <cell r="K49">
            <v>3</v>
          </cell>
        </row>
        <row r="52">
          <cell r="F52">
            <v>5.3999999999999995</v>
          </cell>
          <cell r="G52">
            <v>4.5</v>
          </cell>
          <cell r="K52">
            <v>42</v>
          </cell>
        </row>
        <row r="59">
          <cell r="F59">
            <v>1.29</v>
          </cell>
          <cell r="G59">
            <v>1.0799999999999998</v>
          </cell>
        </row>
        <row r="60">
          <cell r="F60">
            <v>3.5999999999999997E-2</v>
          </cell>
          <cell r="G60">
            <v>0.03</v>
          </cell>
          <cell r="K60">
            <v>3</v>
          </cell>
        </row>
        <row r="61">
          <cell r="F61">
            <v>0.216</v>
          </cell>
          <cell r="G61">
            <v>0.18</v>
          </cell>
          <cell r="K61">
            <v>3</v>
          </cell>
        </row>
        <row r="62">
          <cell r="F62">
            <v>0.28799999999999998</v>
          </cell>
          <cell r="G62">
            <v>0.24</v>
          </cell>
          <cell r="K62">
            <v>3</v>
          </cell>
        </row>
        <row r="63">
          <cell r="F63">
            <v>0.72</v>
          </cell>
          <cell r="G63">
            <v>0.6</v>
          </cell>
          <cell r="K63">
            <v>3</v>
          </cell>
        </row>
        <row r="65">
          <cell r="F65">
            <v>0.03</v>
          </cell>
          <cell r="G65">
            <v>0.03</v>
          </cell>
          <cell r="K65">
            <v>8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18">
        <row r="5">
          <cell r="F5">
            <v>166.7</v>
          </cell>
          <cell r="G5">
            <v>147</v>
          </cell>
        </row>
        <row r="6">
          <cell r="F6">
            <v>143.07</v>
          </cell>
          <cell r="G6">
            <v>126.41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143.07</v>
          </cell>
          <cell r="G22">
            <v>126.41</v>
          </cell>
        </row>
        <row r="23">
          <cell r="F23">
            <v>66.3</v>
          </cell>
          <cell r="G23">
            <v>59</v>
          </cell>
        </row>
        <row r="24">
          <cell r="F24">
            <v>28.8</v>
          </cell>
          <cell r="G24">
            <v>24</v>
          </cell>
          <cell r="K24">
            <v>6</v>
          </cell>
        </row>
        <row r="27">
          <cell r="F27">
            <v>37.5</v>
          </cell>
          <cell r="G27">
            <v>35</v>
          </cell>
          <cell r="K27">
            <v>6</v>
          </cell>
        </row>
        <row r="37">
          <cell r="F37">
            <v>76.77</v>
          </cell>
          <cell r="G37">
            <v>67.41</v>
          </cell>
        </row>
        <row r="38">
          <cell r="F38">
            <v>49.4</v>
          </cell>
          <cell r="G38">
            <v>49.4</v>
          </cell>
          <cell r="K38">
            <v>20</v>
          </cell>
        </row>
        <row r="39">
          <cell r="F39">
            <v>27.37</v>
          </cell>
          <cell r="G39">
            <v>18.010000000000002</v>
          </cell>
          <cell r="K39">
            <v>20</v>
          </cell>
        </row>
        <row r="40">
          <cell r="F40">
            <v>0</v>
          </cell>
          <cell r="G40">
            <v>0</v>
          </cell>
        </row>
        <row r="42">
          <cell r="F42">
            <v>10.190000000000001</v>
          </cell>
          <cell r="G42">
            <v>9.39</v>
          </cell>
        </row>
        <row r="43">
          <cell r="F43">
            <v>7.28</v>
          </cell>
          <cell r="G43">
            <v>6.8000000000000007</v>
          </cell>
        </row>
        <row r="50">
          <cell r="F50">
            <v>2.88</v>
          </cell>
          <cell r="G50">
            <v>2.4</v>
          </cell>
          <cell r="K50">
            <v>8</v>
          </cell>
        </row>
        <row r="58">
          <cell r="F58">
            <v>4.4000000000000004</v>
          </cell>
          <cell r="G58">
            <v>4.4000000000000004</v>
          </cell>
          <cell r="K58">
            <v>13</v>
          </cell>
        </row>
        <row r="59">
          <cell r="F59">
            <v>1.95</v>
          </cell>
          <cell r="G59">
            <v>1.6300000000000001</v>
          </cell>
        </row>
        <row r="64">
          <cell r="F64">
            <v>1.92</v>
          </cell>
          <cell r="G64">
            <v>1.6</v>
          </cell>
          <cell r="K64">
            <v>8</v>
          </cell>
        </row>
        <row r="65">
          <cell r="F65">
            <v>0.03</v>
          </cell>
          <cell r="G65">
            <v>0.03</v>
          </cell>
          <cell r="K65">
            <v>6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13.440000000000001</v>
          </cell>
          <cell r="G70">
            <v>11.2</v>
          </cell>
        </row>
        <row r="71">
          <cell r="F71">
            <v>13.440000000000001</v>
          </cell>
          <cell r="G71">
            <v>11.2</v>
          </cell>
        </row>
        <row r="72">
          <cell r="F72">
            <v>7.2</v>
          </cell>
          <cell r="G72">
            <v>6</v>
          </cell>
          <cell r="K72">
            <v>3</v>
          </cell>
        </row>
        <row r="73">
          <cell r="F73">
            <v>6.24</v>
          </cell>
          <cell r="G73">
            <v>5.2</v>
          </cell>
          <cell r="K73">
            <v>4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19">
        <row r="5">
          <cell r="F5">
            <v>16.896000000000001</v>
          </cell>
          <cell r="G5">
            <v>14.4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15.336</v>
          </cell>
          <cell r="G42">
            <v>13.1</v>
          </cell>
        </row>
        <row r="43">
          <cell r="F43">
            <v>9.7919999999999998</v>
          </cell>
          <cell r="G43">
            <v>8.16</v>
          </cell>
        </row>
        <row r="44">
          <cell r="F44">
            <v>0.72</v>
          </cell>
          <cell r="G44">
            <v>0.6</v>
          </cell>
          <cell r="K44">
            <v>10</v>
          </cell>
        </row>
        <row r="45">
          <cell r="F45">
            <v>0.36</v>
          </cell>
          <cell r="G45">
            <v>0.3</v>
          </cell>
          <cell r="K45">
            <v>10</v>
          </cell>
        </row>
        <row r="46">
          <cell r="F46">
            <v>0.54</v>
          </cell>
          <cell r="G46">
            <v>0.45</v>
          </cell>
          <cell r="K46">
            <v>10</v>
          </cell>
        </row>
        <row r="47">
          <cell r="F47">
            <v>9.6000000000000002E-2</v>
          </cell>
          <cell r="G47">
            <v>0.08</v>
          </cell>
          <cell r="K47">
            <v>10</v>
          </cell>
        </row>
        <row r="49">
          <cell r="F49">
            <v>0.3</v>
          </cell>
          <cell r="G49">
            <v>0.25</v>
          </cell>
          <cell r="K49">
            <v>10</v>
          </cell>
        </row>
        <row r="50">
          <cell r="F50">
            <v>0.36</v>
          </cell>
          <cell r="G50">
            <v>0.3</v>
          </cell>
          <cell r="K50">
            <v>10</v>
          </cell>
        </row>
        <row r="52">
          <cell r="F52">
            <v>7.4159999999999995</v>
          </cell>
          <cell r="G52">
            <v>6.18</v>
          </cell>
          <cell r="K52">
            <v>20</v>
          </cell>
        </row>
        <row r="59">
          <cell r="F59">
            <v>3.6239999999999997</v>
          </cell>
          <cell r="G59">
            <v>3.02</v>
          </cell>
        </row>
        <row r="60">
          <cell r="F60">
            <v>0.26400000000000001</v>
          </cell>
          <cell r="G60">
            <v>0.22</v>
          </cell>
          <cell r="K60">
            <v>10</v>
          </cell>
        </row>
        <row r="61">
          <cell r="F61">
            <v>0.48</v>
          </cell>
          <cell r="G61">
            <v>0.4</v>
          </cell>
          <cell r="K61">
            <v>10</v>
          </cell>
        </row>
        <row r="62">
          <cell r="F62">
            <v>0.48</v>
          </cell>
          <cell r="G62">
            <v>0.4</v>
          </cell>
          <cell r="K62">
            <v>10</v>
          </cell>
        </row>
        <row r="63">
          <cell r="F63">
            <v>2.4</v>
          </cell>
          <cell r="G63">
            <v>2</v>
          </cell>
          <cell r="K63">
            <v>10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20">
        <row r="5">
          <cell r="F5">
            <v>15.720000000000002</v>
          </cell>
          <cell r="G5">
            <v>13.260000000000002</v>
          </cell>
        </row>
        <row r="6">
          <cell r="F6">
            <v>5.4</v>
          </cell>
          <cell r="G6">
            <v>4.5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5.4</v>
          </cell>
          <cell r="G22">
            <v>4.5</v>
          </cell>
        </row>
        <row r="23">
          <cell r="F23">
            <v>5.4</v>
          </cell>
          <cell r="G23">
            <v>4.5</v>
          </cell>
        </row>
        <row r="24">
          <cell r="F24">
            <v>5.4</v>
          </cell>
          <cell r="G24">
            <v>4.5</v>
          </cell>
          <cell r="K24">
            <v>3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6.36</v>
          </cell>
          <cell r="G42">
            <v>5.46</v>
          </cell>
        </row>
        <row r="43">
          <cell r="F43">
            <v>2.16</v>
          </cell>
          <cell r="G43">
            <v>1.8</v>
          </cell>
        </row>
        <row r="49">
          <cell r="F49">
            <v>2.16</v>
          </cell>
          <cell r="G49">
            <v>1.8</v>
          </cell>
          <cell r="K49">
            <v>9</v>
          </cell>
        </row>
        <row r="59">
          <cell r="F59">
            <v>3.24</v>
          </cell>
          <cell r="G59">
            <v>2.7</v>
          </cell>
        </row>
        <row r="60">
          <cell r="F60">
            <v>1.08</v>
          </cell>
          <cell r="G60">
            <v>0.9</v>
          </cell>
          <cell r="K60">
            <v>9</v>
          </cell>
        </row>
        <row r="61">
          <cell r="F61">
            <v>2.16</v>
          </cell>
          <cell r="G61">
            <v>1.8</v>
          </cell>
          <cell r="K61">
            <v>9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3.96</v>
          </cell>
          <cell r="G70">
            <v>3.3</v>
          </cell>
        </row>
        <row r="71">
          <cell r="F71">
            <v>3.96</v>
          </cell>
          <cell r="G71">
            <v>3.3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21">
        <row r="5">
          <cell r="F5">
            <v>6.24</v>
          </cell>
          <cell r="G5">
            <v>5.2799999999999994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2.2800000000000002</v>
          </cell>
          <cell r="G42">
            <v>1.98</v>
          </cell>
        </row>
        <row r="43">
          <cell r="F43">
            <v>1.0944</v>
          </cell>
          <cell r="G43">
            <v>0.91200000000000003</v>
          </cell>
        </row>
        <row r="46">
          <cell r="F46">
            <v>0.54</v>
          </cell>
          <cell r="G46">
            <v>0.45</v>
          </cell>
          <cell r="K46">
            <v>3</v>
          </cell>
        </row>
        <row r="48">
          <cell r="F48">
            <v>1.44E-2</v>
          </cell>
          <cell r="G48">
            <v>1.2E-2</v>
          </cell>
          <cell r="K48">
            <v>3</v>
          </cell>
        </row>
        <row r="49">
          <cell r="F49">
            <v>0.54</v>
          </cell>
          <cell r="G49">
            <v>0.45</v>
          </cell>
          <cell r="K49">
            <v>3</v>
          </cell>
        </row>
        <row r="59">
          <cell r="F59">
            <v>0.7056</v>
          </cell>
          <cell r="G59">
            <v>0.58799999999999997</v>
          </cell>
        </row>
        <row r="60">
          <cell r="F60">
            <v>5.7599999999999998E-2</v>
          </cell>
          <cell r="G60">
            <v>4.8000000000000001E-2</v>
          </cell>
          <cell r="K60">
            <v>3</v>
          </cell>
        </row>
        <row r="61">
          <cell r="F61">
            <v>0.14399999999999999</v>
          </cell>
          <cell r="G61">
            <v>0.12</v>
          </cell>
          <cell r="K61">
            <v>3</v>
          </cell>
        </row>
        <row r="62">
          <cell r="F62">
            <v>0.14399999999999999</v>
          </cell>
          <cell r="G62">
            <v>0.12</v>
          </cell>
          <cell r="K62">
            <v>3</v>
          </cell>
        </row>
        <row r="64">
          <cell r="F64">
            <v>0.36</v>
          </cell>
          <cell r="G64">
            <v>0.3</v>
          </cell>
          <cell r="K64">
            <v>3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3.96</v>
          </cell>
          <cell r="G70">
            <v>3.3</v>
          </cell>
        </row>
        <row r="71">
          <cell r="F71">
            <v>3.96</v>
          </cell>
          <cell r="G71">
            <v>3.3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22">
        <row r="5">
          <cell r="F5">
            <v>2.88</v>
          </cell>
          <cell r="G5">
            <v>2.48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2.88</v>
          </cell>
          <cell r="G42">
            <v>2.48</v>
          </cell>
        </row>
        <row r="43">
          <cell r="F43">
            <v>1.44</v>
          </cell>
          <cell r="G43">
            <v>1.2</v>
          </cell>
        </row>
        <row r="50">
          <cell r="F50">
            <v>1.44</v>
          </cell>
          <cell r="G50">
            <v>1.2</v>
          </cell>
          <cell r="K50">
            <v>4</v>
          </cell>
        </row>
        <row r="59">
          <cell r="F59">
            <v>0.96</v>
          </cell>
          <cell r="G59">
            <v>0.8</v>
          </cell>
        </row>
        <row r="64">
          <cell r="F64">
            <v>0.96</v>
          </cell>
          <cell r="G64">
            <v>0.8</v>
          </cell>
          <cell r="K64">
            <v>4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23">
        <row r="5">
          <cell r="F5">
            <v>7.08</v>
          </cell>
          <cell r="G5">
            <v>5.98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2.2800000000000002</v>
          </cell>
          <cell r="G42">
            <v>1.98</v>
          </cell>
        </row>
        <row r="43">
          <cell r="F43">
            <v>1.08</v>
          </cell>
          <cell r="G43">
            <v>0.9</v>
          </cell>
        </row>
        <row r="44">
          <cell r="F44">
            <v>0.54</v>
          </cell>
          <cell r="G44">
            <v>0.45</v>
          </cell>
          <cell r="K44">
            <v>3</v>
          </cell>
        </row>
        <row r="45">
          <cell r="F45">
            <v>0.54</v>
          </cell>
          <cell r="G45">
            <v>0.45</v>
          </cell>
          <cell r="K45">
            <v>3</v>
          </cell>
        </row>
        <row r="59">
          <cell r="F59">
            <v>0.72</v>
          </cell>
          <cell r="G59">
            <v>0.6</v>
          </cell>
        </row>
        <row r="63">
          <cell r="F63">
            <v>0.72</v>
          </cell>
          <cell r="G63">
            <v>0.6</v>
          </cell>
          <cell r="K63">
            <v>3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4.8</v>
          </cell>
          <cell r="G70">
            <v>4</v>
          </cell>
        </row>
        <row r="71">
          <cell r="F71">
            <v>4.8</v>
          </cell>
          <cell r="G71">
            <v>4</v>
          </cell>
        </row>
        <row r="72">
          <cell r="F72">
            <v>4.8</v>
          </cell>
          <cell r="G72">
            <v>4</v>
          </cell>
          <cell r="K72">
            <v>2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24">
        <row r="5">
          <cell r="F5">
            <v>85.12</v>
          </cell>
          <cell r="G5">
            <v>83.92</v>
          </cell>
        </row>
        <row r="6">
          <cell r="F6">
            <v>76.930000000000007</v>
          </cell>
          <cell r="G6">
            <v>76.930000000000007</v>
          </cell>
        </row>
        <row r="7">
          <cell r="F7">
            <v>76.930000000000007</v>
          </cell>
          <cell r="G7">
            <v>76.930000000000007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18">
          <cell r="F18">
            <v>76.930000000000007</v>
          </cell>
          <cell r="G18">
            <v>76.930000000000007</v>
          </cell>
          <cell r="J18">
            <v>1</v>
          </cell>
          <cell r="K18">
            <v>52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0.99</v>
          </cell>
          <cell r="G42">
            <v>0.99</v>
          </cell>
        </row>
        <row r="43">
          <cell r="F43">
            <v>0</v>
          </cell>
          <cell r="G43">
            <v>0</v>
          </cell>
        </row>
        <row r="59">
          <cell r="F59">
            <v>0.03</v>
          </cell>
          <cell r="G59">
            <v>0.03</v>
          </cell>
        </row>
        <row r="65">
          <cell r="F65">
            <v>0.03</v>
          </cell>
          <cell r="G65">
            <v>0.03</v>
          </cell>
          <cell r="J65">
            <v>1</v>
          </cell>
          <cell r="K65">
            <v>2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70">
          <cell r="F70">
            <v>7.2</v>
          </cell>
          <cell r="G70">
            <v>6</v>
          </cell>
        </row>
        <row r="71">
          <cell r="F71">
            <v>7.2</v>
          </cell>
          <cell r="G71">
            <v>6</v>
          </cell>
        </row>
        <row r="72">
          <cell r="F72">
            <v>7.2</v>
          </cell>
          <cell r="G72">
            <v>6</v>
          </cell>
          <cell r="K72">
            <v>3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25">
        <row r="5">
          <cell r="F5">
            <v>3.48</v>
          </cell>
          <cell r="G5">
            <v>2.98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3.48</v>
          </cell>
          <cell r="G42">
            <v>2.98</v>
          </cell>
        </row>
        <row r="43">
          <cell r="F43">
            <v>1.992</v>
          </cell>
          <cell r="G43">
            <v>1.66</v>
          </cell>
        </row>
        <row r="45">
          <cell r="F45">
            <v>0.89999999999999991</v>
          </cell>
          <cell r="G45">
            <v>0.75</v>
          </cell>
          <cell r="K45">
            <v>5</v>
          </cell>
        </row>
        <row r="47">
          <cell r="F47">
            <v>0.48</v>
          </cell>
          <cell r="G47">
            <v>0.4</v>
          </cell>
          <cell r="K47">
            <v>5</v>
          </cell>
        </row>
        <row r="48">
          <cell r="F48">
            <v>1.2E-2</v>
          </cell>
          <cell r="G48">
            <v>0.01</v>
          </cell>
          <cell r="K48">
            <v>5</v>
          </cell>
        </row>
        <row r="49">
          <cell r="F49">
            <v>0.6</v>
          </cell>
          <cell r="G49">
            <v>0.5</v>
          </cell>
          <cell r="K49">
            <v>5</v>
          </cell>
        </row>
        <row r="59">
          <cell r="F59">
            <v>1.008</v>
          </cell>
          <cell r="G59">
            <v>0.84000000000000008</v>
          </cell>
        </row>
        <row r="60">
          <cell r="F60">
            <v>4.8000000000000001E-2</v>
          </cell>
          <cell r="G60">
            <v>0.04</v>
          </cell>
          <cell r="K60">
            <v>5</v>
          </cell>
        </row>
        <row r="61">
          <cell r="F61">
            <v>0.12</v>
          </cell>
          <cell r="G61">
            <v>0.1</v>
          </cell>
          <cell r="K61">
            <v>5</v>
          </cell>
        </row>
        <row r="62">
          <cell r="F62">
            <v>0.24</v>
          </cell>
          <cell r="G62">
            <v>0.2</v>
          </cell>
          <cell r="K62">
            <v>5</v>
          </cell>
        </row>
        <row r="64">
          <cell r="F64">
            <v>0.6</v>
          </cell>
          <cell r="G64">
            <v>0.5</v>
          </cell>
          <cell r="K64">
            <v>5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26">
        <row r="5">
          <cell r="F5">
            <v>8.19</v>
          </cell>
          <cell r="G5">
            <v>6.99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8.19</v>
          </cell>
          <cell r="G42">
            <v>6.99</v>
          </cell>
        </row>
        <row r="43">
          <cell r="F43">
            <v>0</v>
          </cell>
          <cell r="G43">
            <v>0</v>
          </cell>
        </row>
        <row r="59">
          <cell r="F59">
            <v>7.2299999999999995</v>
          </cell>
          <cell r="G59">
            <v>6.03</v>
          </cell>
        </row>
        <row r="64">
          <cell r="F64">
            <v>7.1999999999999993</v>
          </cell>
          <cell r="G64">
            <v>6</v>
          </cell>
          <cell r="K64">
            <v>12</v>
          </cell>
        </row>
        <row r="65">
          <cell r="F65">
            <v>0.03</v>
          </cell>
          <cell r="G65">
            <v>0.03</v>
          </cell>
          <cell r="K65">
            <v>5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27">
        <row r="5">
          <cell r="F5">
            <v>83.573999999999998</v>
          </cell>
          <cell r="G5">
            <v>69.81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59.814</v>
          </cell>
          <cell r="G42">
            <v>50.01</v>
          </cell>
        </row>
        <row r="43">
          <cell r="F43">
            <v>18.323999999999998</v>
          </cell>
          <cell r="G43">
            <v>15.27</v>
          </cell>
        </row>
        <row r="49">
          <cell r="F49">
            <v>4.5</v>
          </cell>
          <cell r="G49">
            <v>3.75</v>
          </cell>
          <cell r="K49">
            <v>75</v>
          </cell>
        </row>
        <row r="52">
          <cell r="F52">
            <v>13.823999999999998</v>
          </cell>
          <cell r="G52">
            <v>11.52</v>
          </cell>
          <cell r="J52">
            <v>1</v>
          </cell>
          <cell r="K52">
            <v>40</v>
          </cell>
        </row>
        <row r="59">
          <cell r="F59">
            <v>40.53</v>
          </cell>
          <cell r="G59">
            <v>33.78</v>
          </cell>
        </row>
        <row r="60">
          <cell r="F60">
            <v>0.89999999999999991</v>
          </cell>
          <cell r="G60">
            <v>0.75</v>
          </cell>
          <cell r="K60">
            <v>75</v>
          </cell>
        </row>
        <row r="61">
          <cell r="F61">
            <v>3.5999999999999996</v>
          </cell>
          <cell r="G61">
            <v>3</v>
          </cell>
          <cell r="K61">
            <v>75</v>
          </cell>
        </row>
        <row r="63">
          <cell r="F63">
            <v>18</v>
          </cell>
          <cell r="G63">
            <v>15</v>
          </cell>
          <cell r="K63">
            <v>75</v>
          </cell>
        </row>
        <row r="64">
          <cell r="F64">
            <v>18</v>
          </cell>
          <cell r="G64">
            <v>15</v>
          </cell>
          <cell r="K64">
            <v>75</v>
          </cell>
        </row>
        <row r="65">
          <cell r="F65">
            <v>0.03</v>
          </cell>
          <cell r="G65">
            <v>0.03</v>
          </cell>
          <cell r="K65">
            <v>6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23.76</v>
          </cell>
          <cell r="G70">
            <v>19.8</v>
          </cell>
        </row>
        <row r="71">
          <cell r="F71">
            <v>23.76</v>
          </cell>
          <cell r="G71">
            <v>19.8</v>
          </cell>
        </row>
        <row r="72">
          <cell r="F72">
            <v>14.4</v>
          </cell>
          <cell r="G72">
            <v>12</v>
          </cell>
          <cell r="K72">
            <v>6</v>
          </cell>
        </row>
        <row r="73">
          <cell r="F73">
            <v>9.3600000000000012</v>
          </cell>
          <cell r="G73">
            <v>7.8000000000000007</v>
          </cell>
          <cell r="K73">
            <v>6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28">
        <row r="5">
          <cell r="F5">
            <v>31.080000000000002</v>
          </cell>
          <cell r="G5">
            <v>26.54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17.64</v>
          </cell>
          <cell r="G42">
            <v>15.34</v>
          </cell>
        </row>
        <row r="43">
          <cell r="F43">
            <v>4.4160000000000004</v>
          </cell>
          <cell r="G43">
            <v>3.68</v>
          </cell>
        </row>
        <row r="47">
          <cell r="F47">
            <v>4.4160000000000004</v>
          </cell>
          <cell r="G47">
            <v>3.68</v>
          </cell>
          <cell r="K47">
            <v>23</v>
          </cell>
        </row>
        <row r="59">
          <cell r="F59">
            <v>9.3840000000000003</v>
          </cell>
          <cell r="G59">
            <v>7.82</v>
          </cell>
        </row>
        <row r="61">
          <cell r="F61">
            <v>1.6559999999999999</v>
          </cell>
          <cell r="G61">
            <v>1.38</v>
          </cell>
          <cell r="K61">
            <v>23</v>
          </cell>
        </row>
        <row r="62">
          <cell r="F62">
            <v>7.7279999999999998</v>
          </cell>
          <cell r="G62">
            <v>6.44</v>
          </cell>
          <cell r="K62">
            <v>23</v>
          </cell>
        </row>
        <row r="66">
          <cell r="F66">
            <v>3.84</v>
          </cell>
          <cell r="G66">
            <v>3.84</v>
          </cell>
          <cell r="K66">
            <v>8</v>
          </cell>
        </row>
        <row r="70">
          <cell r="F70">
            <v>13.440000000000001</v>
          </cell>
          <cell r="G70">
            <v>11.2</v>
          </cell>
        </row>
        <row r="71">
          <cell r="F71">
            <v>13.440000000000001</v>
          </cell>
          <cell r="G71">
            <v>11.2</v>
          </cell>
        </row>
        <row r="72">
          <cell r="F72">
            <v>7.2</v>
          </cell>
          <cell r="G72">
            <v>6</v>
          </cell>
          <cell r="K72">
            <v>3</v>
          </cell>
        </row>
        <row r="73">
          <cell r="F73">
            <v>6.24</v>
          </cell>
          <cell r="G73">
            <v>5.2</v>
          </cell>
          <cell r="K73">
            <v>4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29">
        <row r="5">
          <cell r="F5">
            <v>4.08</v>
          </cell>
          <cell r="G5">
            <v>3.48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1.6800000000000002</v>
          </cell>
          <cell r="G42">
            <v>1.48</v>
          </cell>
        </row>
        <row r="43">
          <cell r="F43">
            <v>1.2000000000000002</v>
          </cell>
          <cell r="G43">
            <v>1</v>
          </cell>
        </row>
        <row r="49">
          <cell r="F49">
            <v>0.12</v>
          </cell>
          <cell r="G49">
            <v>0.1</v>
          </cell>
          <cell r="K49">
            <v>2</v>
          </cell>
        </row>
        <row r="50">
          <cell r="F50">
            <v>1.08</v>
          </cell>
          <cell r="G50">
            <v>0.9</v>
          </cell>
          <cell r="K50">
            <v>2</v>
          </cell>
        </row>
        <row r="59">
          <cell r="F59">
            <v>0</v>
          </cell>
          <cell r="G59">
            <v>0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2.4</v>
          </cell>
          <cell r="G70">
            <v>2</v>
          </cell>
        </row>
        <row r="71">
          <cell r="F71">
            <v>2.4</v>
          </cell>
          <cell r="G71">
            <v>2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30">
        <row r="5">
          <cell r="F5">
            <v>3.87</v>
          </cell>
          <cell r="G5">
            <v>3.47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3.87</v>
          </cell>
          <cell r="G42">
            <v>3.47</v>
          </cell>
        </row>
        <row r="43">
          <cell r="F43">
            <v>1.4592000000000001</v>
          </cell>
          <cell r="G43">
            <v>1.216</v>
          </cell>
        </row>
        <row r="46">
          <cell r="F46">
            <v>0.72</v>
          </cell>
          <cell r="G46">
            <v>0.6</v>
          </cell>
          <cell r="K46">
            <v>4</v>
          </cell>
        </row>
        <row r="48">
          <cell r="F48">
            <v>1.9199999999999998E-2</v>
          </cell>
          <cell r="G48">
            <v>1.6E-2</v>
          </cell>
          <cell r="K48">
            <v>4</v>
          </cell>
        </row>
        <row r="49">
          <cell r="F49">
            <v>0.72</v>
          </cell>
          <cell r="G49">
            <v>0.6</v>
          </cell>
          <cell r="K49">
            <v>4</v>
          </cell>
        </row>
        <row r="59">
          <cell r="F59">
            <v>0.9708</v>
          </cell>
          <cell r="G59">
            <v>0.81400000000000006</v>
          </cell>
        </row>
        <row r="60">
          <cell r="F60">
            <v>7.6799999999999993E-2</v>
          </cell>
          <cell r="G60">
            <v>6.4000000000000001E-2</v>
          </cell>
          <cell r="K60">
            <v>4</v>
          </cell>
        </row>
        <row r="61">
          <cell r="F61">
            <v>0.192</v>
          </cell>
          <cell r="G61">
            <v>0.16</v>
          </cell>
          <cell r="K61">
            <v>4</v>
          </cell>
        </row>
        <row r="62">
          <cell r="F62">
            <v>0.192</v>
          </cell>
          <cell r="G62">
            <v>0.16</v>
          </cell>
          <cell r="K62">
            <v>4</v>
          </cell>
        </row>
        <row r="64">
          <cell r="F64">
            <v>0.48</v>
          </cell>
          <cell r="G64">
            <v>0.4</v>
          </cell>
          <cell r="K64">
            <v>4</v>
          </cell>
        </row>
        <row r="65">
          <cell r="F65">
            <v>0.03</v>
          </cell>
          <cell r="G65">
            <v>0.03</v>
          </cell>
          <cell r="K65">
            <v>8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31">
        <row r="5">
          <cell r="F5">
            <v>6.48</v>
          </cell>
          <cell r="G5">
            <v>5.5600000000000005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3.36</v>
          </cell>
          <cell r="G42">
            <v>2.96</v>
          </cell>
        </row>
        <row r="43">
          <cell r="F43">
            <v>0.8448</v>
          </cell>
          <cell r="G43">
            <v>0.70399999999999996</v>
          </cell>
        </row>
        <row r="44">
          <cell r="F44">
            <v>0.72</v>
          </cell>
          <cell r="G44">
            <v>0.6</v>
          </cell>
          <cell r="K44">
            <v>4</v>
          </cell>
        </row>
        <row r="48">
          <cell r="F48">
            <v>0.12479999999999999</v>
          </cell>
          <cell r="G48">
            <v>0.104</v>
          </cell>
          <cell r="K48">
            <v>4</v>
          </cell>
        </row>
        <row r="59">
          <cell r="F59">
            <v>1.5551999999999999</v>
          </cell>
          <cell r="G59">
            <v>1.296</v>
          </cell>
        </row>
        <row r="60">
          <cell r="F60">
            <v>0.4032</v>
          </cell>
          <cell r="G60">
            <v>0.33600000000000002</v>
          </cell>
          <cell r="K60">
            <v>4</v>
          </cell>
        </row>
        <row r="62">
          <cell r="F62">
            <v>1.1519999999999999</v>
          </cell>
          <cell r="G62">
            <v>0.96</v>
          </cell>
          <cell r="K62">
            <v>4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3.12</v>
          </cell>
          <cell r="G70">
            <v>2.6</v>
          </cell>
        </row>
        <row r="71">
          <cell r="F71">
            <v>3.12</v>
          </cell>
          <cell r="G71">
            <v>2.6</v>
          </cell>
        </row>
        <row r="73">
          <cell r="F73">
            <v>3.12</v>
          </cell>
          <cell r="G73">
            <v>2.6</v>
          </cell>
          <cell r="K73">
            <v>2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32">
        <row r="5">
          <cell r="F5">
            <v>0.60000000000000009</v>
          </cell>
          <cell r="G5">
            <v>0.5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0.60000000000000009</v>
          </cell>
          <cell r="G42">
            <v>0.5</v>
          </cell>
        </row>
        <row r="43">
          <cell r="F43">
            <v>0.27960000000000002</v>
          </cell>
          <cell r="G43">
            <v>0.23299999999999998</v>
          </cell>
        </row>
        <row r="44">
          <cell r="F44">
            <v>0.18</v>
          </cell>
          <cell r="G44">
            <v>0.15</v>
          </cell>
          <cell r="K44">
            <v>1</v>
          </cell>
        </row>
        <row r="47">
          <cell r="F47">
            <v>9.6000000000000002E-2</v>
          </cell>
          <cell r="G47">
            <v>0.08</v>
          </cell>
          <cell r="K47">
            <v>1</v>
          </cell>
        </row>
        <row r="48">
          <cell r="F48">
            <v>3.5999999999999999E-3</v>
          </cell>
          <cell r="G48">
            <v>3.0000000000000001E-3</v>
          </cell>
          <cell r="K48">
            <v>1</v>
          </cell>
        </row>
        <row r="59">
          <cell r="F59">
            <v>0.32040000000000002</v>
          </cell>
          <cell r="G59">
            <v>0.26700000000000002</v>
          </cell>
        </row>
        <row r="60">
          <cell r="F60">
            <v>8.3999999999999995E-3</v>
          </cell>
          <cell r="G60">
            <v>7.0000000000000001E-3</v>
          </cell>
          <cell r="K60">
            <v>1</v>
          </cell>
        </row>
        <row r="61">
          <cell r="F61">
            <v>2.4E-2</v>
          </cell>
          <cell r="G61">
            <v>0.02</v>
          </cell>
          <cell r="K61">
            <v>1</v>
          </cell>
        </row>
        <row r="62">
          <cell r="F62">
            <v>4.8000000000000001E-2</v>
          </cell>
          <cell r="G62">
            <v>0.04</v>
          </cell>
          <cell r="K62">
            <v>1</v>
          </cell>
        </row>
        <row r="63">
          <cell r="F63">
            <v>0.24</v>
          </cell>
          <cell r="G63">
            <v>0.2</v>
          </cell>
          <cell r="K63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33">
        <row r="5">
          <cell r="F5">
            <v>12.27</v>
          </cell>
          <cell r="G5">
            <v>11.11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8.31</v>
          </cell>
          <cell r="G42">
            <v>7.8100000000000005</v>
          </cell>
        </row>
        <row r="43">
          <cell r="F43">
            <v>1.7999999999999998</v>
          </cell>
          <cell r="G43">
            <v>1.5</v>
          </cell>
        </row>
        <row r="50">
          <cell r="F50">
            <v>1.7999999999999998</v>
          </cell>
          <cell r="G50">
            <v>1.5</v>
          </cell>
          <cell r="K50">
            <v>5</v>
          </cell>
        </row>
        <row r="59">
          <cell r="F59">
            <v>1.23</v>
          </cell>
          <cell r="G59">
            <v>1.03</v>
          </cell>
        </row>
        <row r="64">
          <cell r="F64">
            <v>1.2</v>
          </cell>
          <cell r="G64">
            <v>1</v>
          </cell>
          <cell r="K64">
            <v>5</v>
          </cell>
        </row>
        <row r="65">
          <cell r="F65">
            <v>0.03</v>
          </cell>
          <cell r="G65">
            <v>0.03</v>
          </cell>
          <cell r="K65">
            <v>5</v>
          </cell>
        </row>
        <row r="66">
          <cell r="F66">
            <v>5.28</v>
          </cell>
          <cell r="G66">
            <v>5.28</v>
          </cell>
          <cell r="K66">
            <v>11</v>
          </cell>
        </row>
        <row r="70">
          <cell r="F70">
            <v>3.96</v>
          </cell>
          <cell r="G70">
            <v>3.3</v>
          </cell>
        </row>
        <row r="71">
          <cell r="F71">
            <v>3.96</v>
          </cell>
          <cell r="G71">
            <v>3.3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34">
        <row r="5">
          <cell r="F5">
            <v>5.52</v>
          </cell>
          <cell r="G5">
            <v>4.76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3.96</v>
          </cell>
          <cell r="G42">
            <v>3.46</v>
          </cell>
        </row>
        <row r="43">
          <cell r="F43">
            <v>0.48</v>
          </cell>
          <cell r="G43">
            <v>0.4</v>
          </cell>
        </row>
        <row r="47">
          <cell r="F47">
            <v>0.48</v>
          </cell>
          <cell r="G47">
            <v>0.4</v>
          </cell>
          <cell r="K47">
            <v>5</v>
          </cell>
        </row>
        <row r="59">
          <cell r="F59">
            <v>2.52</v>
          </cell>
          <cell r="G59">
            <v>2.1</v>
          </cell>
        </row>
        <row r="61">
          <cell r="F61">
            <v>0.12</v>
          </cell>
          <cell r="G61">
            <v>0.1</v>
          </cell>
          <cell r="K61">
            <v>5</v>
          </cell>
        </row>
        <row r="62">
          <cell r="F62">
            <v>2.4</v>
          </cell>
          <cell r="G62">
            <v>2</v>
          </cell>
          <cell r="K62">
            <v>5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35">
        <row r="5">
          <cell r="F5">
            <v>106.13</v>
          </cell>
          <cell r="G5">
            <v>95.61999999999999</v>
          </cell>
        </row>
        <row r="6">
          <cell r="F6">
            <v>103.1</v>
          </cell>
          <cell r="G6">
            <v>92.85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103.1</v>
          </cell>
          <cell r="G22">
            <v>92.85</v>
          </cell>
        </row>
        <row r="23">
          <cell r="F23">
            <v>0</v>
          </cell>
          <cell r="G23">
            <v>0</v>
          </cell>
        </row>
        <row r="37">
          <cell r="F37">
            <v>103.1</v>
          </cell>
          <cell r="G37">
            <v>92.85</v>
          </cell>
        </row>
        <row r="38">
          <cell r="F38">
            <v>67.81</v>
          </cell>
          <cell r="G38">
            <v>67.81</v>
          </cell>
          <cell r="K38">
            <v>19</v>
          </cell>
        </row>
        <row r="39">
          <cell r="F39">
            <v>35.29</v>
          </cell>
          <cell r="G39">
            <v>25.04</v>
          </cell>
          <cell r="K39">
            <v>19</v>
          </cell>
        </row>
        <row r="40">
          <cell r="F40">
            <v>0</v>
          </cell>
          <cell r="G40">
            <v>0</v>
          </cell>
        </row>
        <row r="42">
          <cell r="F42">
            <v>1.47</v>
          </cell>
          <cell r="G42">
            <v>1.47</v>
          </cell>
        </row>
        <row r="43">
          <cell r="F43">
            <v>0</v>
          </cell>
          <cell r="G43">
            <v>0</v>
          </cell>
        </row>
        <row r="59">
          <cell r="F59">
            <v>0.03</v>
          </cell>
          <cell r="G59">
            <v>0.03</v>
          </cell>
        </row>
        <row r="65">
          <cell r="F65">
            <v>0.03</v>
          </cell>
          <cell r="G65">
            <v>0.03</v>
          </cell>
          <cell r="K65">
            <v>7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36">
        <row r="5">
          <cell r="F5">
            <v>220.47</v>
          </cell>
          <cell r="G5">
            <v>212.63</v>
          </cell>
        </row>
        <row r="6">
          <cell r="F6">
            <v>202.44</v>
          </cell>
          <cell r="G6">
            <v>197.44</v>
          </cell>
        </row>
        <row r="7">
          <cell r="F7">
            <v>202.44</v>
          </cell>
          <cell r="G7">
            <v>197.44</v>
          </cell>
        </row>
        <row r="8">
          <cell r="F8">
            <v>0</v>
          </cell>
          <cell r="G8">
            <v>0</v>
          </cell>
        </row>
        <row r="12">
          <cell r="F12">
            <v>202.44</v>
          </cell>
          <cell r="G12">
            <v>197.44</v>
          </cell>
        </row>
        <row r="15">
          <cell r="F15">
            <v>172.44</v>
          </cell>
          <cell r="G15">
            <v>167.44</v>
          </cell>
          <cell r="J15">
            <v>1</v>
          </cell>
          <cell r="K15">
            <v>59</v>
          </cell>
        </row>
        <row r="16">
          <cell r="F16">
            <v>30</v>
          </cell>
          <cell r="G16">
            <v>30</v>
          </cell>
          <cell r="J16">
            <v>1</v>
          </cell>
          <cell r="K16">
            <v>59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6.9899999999999993</v>
          </cell>
          <cell r="G42">
            <v>5.99</v>
          </cell>
        </row>
        <row r="43">
          <cell r="F43">
            <v>5.76</v>
          </cell>
          <cell r="G43">
            <v>4.8</v>
          </cell>
        </row>
        <row r="46">
          <cell r="F46">
            <v>1.7999999999999998</v>
          </cell>
          <cell r="G46">
            <v>1.5</v>
          </cell>
          <cell r="J46">
            <v>1</v>
          </cell>
          <cell r="K46">
            <v>10</v>
          </cell>
        </row>
        <row r="47">
          <cell r="F47">
            <v>0.96</v>
          </cell>
          <cell r="G47">
            <v>0.8</v>
          </cell>
          <cell r="J47">
            <v>1</v>
          </cell>
          <cell r="K47">
            <v>10</v>
          </cell>
        </row>
        <row r="49">
          <cell r="F49">
            <v>3</v>
          </cell>
          <cell r="G49">
            <v>2.5</v>
          </cell>
          <cell r="J49">
            <v>1</v>
          </cell>
          <cell r="K49">
            <v>10</v>
          </cell>
        </row>
        <row r="59">
          <cell r="F59">
            <v>0.27</v>
          </cell>
          <cell r="G59">
            <v>0.23</v>
          </cell>
        </row>
        <row r="61">
          <cell r="F61">
            <v>0.24</v>
          </cell>
          <cell r="G61">
            <v>0.2</v>
          </cell>
          <cell r="J61">
            <v>1</v>
          </cell>
          <cell r="K61">
            <v>10</v>
          </cell>
        </row>
        <row r="65">
          <cell r="F65">
            <v>0.03</v>
          </cell>
          <cell r="G65">
            <v>0.03</v>
          </cell>
          <cell r="J65">
            <v>1</v>
          </cell>
          <cell r="K65">
            <v>6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70">
          <cell r="F70">
            <v>11.04</v>
          </cell>
          <cell r="G70">
            <v>9.1999999999999993</v>
          </cell>
        </row>
        <row r="71">
          <cell r="F71">
            <v>11.04</v>
          </cell>
          <cell r="G71">
            <v>9.1999999999999993</v>
          </cell>
        </row>
        <row r="72">
          <cell r="F72">
            <v>4.8</v>
          </cell>
          <cell r="G72">
            <v>4</v>
          </cell>
          <cell r="K72">
            <v>2</v>
          </cell>
        </row>
        <row r="73">
          <cell r="F73">
            <v>6.24</v>
          </cell>
          <cell r="G73">
            <v>5.2</v>
          </cell>
          <cell r="K73">
            <v>4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37">
        <row r="5">
          <cell r="F5">
            <v>11.280000000000001</v>
          </cell>
          <cell r="G5">
            <v>9.48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4.08</v>
          </cell>
          <cell r="G42">
            <v>3.48</v>
          </cell>
        </row>
        <row r="43">
          <cell r="F43">
            <v>2.3904000000000001</v>
          </cell>
          <cell r="G43">
            <v>1.992</v>
          </cell>
        </row>
        <row r="45">
          <cell r="F45">
            <v>1.08</v>
          </cell>
          <cell r="G45">
            <v>0.9</v>
          </cell>
          <cell r="K45">
            <v>6</v>
          </cell>
        </row>
        <row r="47">
          <cell r="F47">
            <v>0.57599999999999996</v>
          </cell>
          <cell r="G47">
            <v>0.48</v>
          </cell>
          <cell r="K47">
            <v>6</v>
          </cell>
        </row>
        <row r="48">
          <cell r="F48">
            <v>1.44E-2</v>
          </cell>
          <cell r="G48">
            <v>1.2E-2</v>
          </cell>
          <cell r="K48">
            <v>6</v>
          </cell>
        </row>
        <row r="49">
          <cell r="F49">
            <v>0.72</v>
          </cell>
          <cell r="G49">
            <v>0.6</v>
          </cell>
          <cell r="K49">
            <v>6</v>
          </cell>
        </row>
        <row r="59">
          <cell r="F59">
            <v>1.2096</v>
          </cell>
          <cell r="G59">
            <v>1.008</v>
          </cell>
        </row>
        <row r="60">
          <cell r="F60">
            <v>5.7599999999999998E-2</v>
          </cell>
          <cell r="G60">
            <v>4.8000000000000001E-2</v>
          </cell>
          <cell r="K60">
            <v>6</v>
          </cell>
        </row>
        <row r="61">
          <cell r="F61">
            <v>0.14399999999999999</v>
          </cell>
          <cell r="G61">
            <v>0.12</v>
          </cell>
          <cell r="K61">
            <v>6</v>
          </cell>
        </row>
        <row r="62">
          <cell r="F62">
            <v>0.28799999999999998</v>
          </cell>
          <cell r="G62">
            <v>0.24</v>
          </cell>
          <cell r="K62">
            <v>6</v>
          </cell>
        </row>
        <row r="64">
          <cell r="F64">
            <v>0.72</v>
          </cell>
          <cell r="G64">
            <v>0.6</v>
          </cell>
          <cell r="K64">
            <v>6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7.2</v>
          </cell>
          <cell r="G70">
            <v>6</v>
          </cell>
        </row>
        <row r="71">
          <cell r="F71">
            <v>7.2</v>
          </cell>
          <cell r="G71">
            <v>6</v>
          </cell>
        </row>
        <row r="72">
          <cell r="F72">
            <v>7.2</v>
          </cell>
          <cell r="G72">
            <v>6</v>
          </cell>
          <cell r="K72">
            <v>3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38">
        <row r="5">
          <cell r="F5">
            <v>3.36</v>
          </cell>
          <cell r="G5">
            <v>2.96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3.36</v>
          </cell>
          <cell r="G42">
            <v>2.96</v>
          </cell>
        </row>
        <row r="43">
          <cell r="F43">
            <v>0.8448</v>
          </cell>
          <cell r="G43">
            <v>0.70399999999999996</v>
          </cell>
        </row>
        <row r="44">
          <cell r="F44">
            <v>0.72</v>
          </cell>
          <cell r="G44">
            <v>0.6</v>
          </cell>
          <cell r="K44">
            <v>4</v>
          </cell>
        </row>
        <row r="48">
          <cell r="F48">
            <v>0.12479999999999999</v>
          </cell>
          <cell r="G48">
            <v>0.104</v>
          </cell>
          <cell r="K48">
            <v>4</v>
          </cell>
        </row>
        <row r="59">
          <cell r="F59">
            <v>1.5551999999999999</v>
          </cell>
          <cell r="G59">
            <v>1.296</v>
          </cell>
        </row>
        <row r="60">
          <cell r="F60">
            <v>0.4032</v>
          </cell>
          <cell r="G60">
            <v>0.33600000000000002</v>
          </cell>
          <cell r="K60">
            <v>4</v>
          </cell>
        </row>
        <row r="62">
          <cell r="F62">
            <v>1.1519999999999999</v>
          </cell>
          <cell r="G62">
            <v>0.96</v>
          </cell>
          <cell r="K62">
            <v>4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39">
        <row r="5">
          <cell r="F5">
            <v>24.645000000000003</v>
          </cell>
          <cell r="G5">
            <v>22.045000000000002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24.645000000000003</v>
          </cell>
          <cell r="G42">
            <v>22.045000000000002</v>
          </cell>
        </row>
        <row r="43">
          <cell r="F43">
            <v>22.725000000000001</v>
          </cell>
          <cell r="G43">
            <v>20.125</v>
          </cell>
        </row>
        <row r="51">
          <cell r="F51">
            <v>12</v>
          </cell>
          <cell r="G51">
            <v>10</v>
          </cell>
          <cell r="J51">
            <v>1</v>
          </cell>
          <cell r="K51">
            <v>25</v>
          </cell>
        </row>
        <row r="52">
          <cell r="F52">
            <v>3.5999999999999996</v>
          </cell>
          <cell r="G52">
            <v>3</v>
          </cell>
          <cell r="J52">
            <v>1</v>
          </cell>
          <cell r="K52">
            <v>50</v>
          </cell>
        </row>
        <row r="54">
          <cell r="F54">
            <v>7.125</v>
          </cell>
          <cell r="G54">
            <v>7.125</v>
          </cell>
          <cell r="K54">
            <v>5</v>
          </cell>
        </row>
        <row r="59">
          <cell r="F59">
            <v>0</v>
          </cell>
          <cell r="G59">
            <v>0</v>
          </cell>
        </row>
        <row r="66">
          <cell r="F66">
            <v>1.92</v>
          </cell>
          <cell r="G66">
            <v>1.92</v>
          </cell>
          <cell r="J66">
            <v>1</v>
          </cell>
          <cell r="K66">
            <v>4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40">
        <row r="5">
          <cell r="F5">
            <v>18.96</v>
          </cell>
          <cell r="G5">
            <v>15.96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18.96</v>
          </cell>
          <cell r="G42">
            <v>15.96</v>
          </cell>
        </row>
        <row r="43">
          <cell r="F43">
            <v>1.7999999999999998</v>
          </cell>
          <cell r="G43">
            <v>1.5</v>
          </cell>
        </row>
        <row r="49">
          <cell r="F49">
            <v>1.7999999999999998</v>
          </cell>
          <cell r="G49">
            <v>1.5</v>
          </cell>
          <cell r="K49">
            <v>30</v>
          </cell>
        </row>
        <row r="59">
          <cell r="F59">
            <v>16.2</v>
          </cell>
          <cell r="G59">
            <v>13.5</v>
          </cell>
        </row>
        <row r="60">
          <cell r="F60">
            <v>0.36</v>
          </cell>
          <cell r="G60">
            <v>0.3</v>
          </cell>
          <cell r="K60">
            <v>30</v>
          </cell>
        </row>
        <row r="61">
          <cell r="F61">
            <v>1.44</v>
          </cell>
          <cell r="G61">
            <v>1.2</v>
          </cell>
          <cell r="K61">
            <v>30</v>
          </cell>
        </row>
        <row r="63">
          <cell r="F63">
            <v>7.1999999999999993</v>
          </cell>
          <cell r="G63">
            <v>6</v>
          </cell>
          <cell r="K63">
            <v>30</v>
          </cell>
        </row>
        <row r="64">
          <cell r="F64">
            <v>7.1999999999999993</v>
          </cell>
          <cell r="G64">
            <v>6</v>
          </cell>
          <cell r="K64">
            <v>30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41">
        <row r="5">
          <cell r="F5">
            <v>16.259999999999998</v>
          </cell>
          <cell r="G5">
            <v>14.66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13.86</v>
          </cell>
          <cell r="G42">
            <v>12.66</v>
          </cell>
        </row>
        <row r="43">
          <cell r="F43">
            <v>10.02</v>
          </cell>
          <cell r="G43">
            <v>9.3000000000000007</v>
          </cell>
        </row>
        <row r="50">
          <cell r="F50">
            <v>4.32</v>
          </cell>
          <cell r="G50">
            <v>3.6</v>
          </cell>
          <cell r="J50">
            <v>1</v>
          </cell>
          <cell r="K50">
            <v>12</v>
          </cell>
        </row>
        <row r="56">
          <cell r="F56">
            <v>5.7</v>
          </cell>
          <cell r="G56">
            <v>5.7</v>
          </cell>
          <cell r="K56">
            <v>20</v>
          </cell>
        </row>
        <row r="59">
          <cell r="F59">
            <v>2.88</v>
          </cell>
          <cell r="G59">
            <v>2.4</v>
          </cell>
        </row>
        <row r="64">
          <cell r="F64">
            <v>2.88</v>
          </cell>
          <cell r="G64">
            <v>2.4</v>
          </cell>
          <cell r="J64">
            <v>1</v>
          </cell>
          <cell r="K64">
            <v>12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2.4</v>
          </cell>
          <cell r="G70">
            <v>2</v>
          </cell>
        </row>
        <row r="71">
          <cell r="F71">
            <v>2.4</v>
          </cell>
          <cell r="G71">
            <v>2</v>
          </cell>
        </row>
        <row r="72">
          <cell r="F72">
            <v>2.4</v>
          </cell>
          <cell r="G72">
            <v>2</v>
          </cell>
          <cell r="J72">
            <v>1</v>
          </cell>
          <cell r="K72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42">
        <row r="5">
          <cell r="F5">
            <v>9.9600000000000009</v>
          </cell>
          <cell r="G5">
            <v>8.4600000000000009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9.9600000000000009</v>
          </cell>
          <cell r="G42">
            <v>8.4600000000000009</v>
          </cell>
        </row>
        <row r="43">
          <cell r="F43">
            <v>2.6999999999999997</v>
          </cell>
          <cell r="G43">
            <v>2.25</v>
          </cell>
        </row>
        <row r="45">
          <cell r="F45">
            <v>2.6999999999999997</v>
          </cell>
          <cell r="G45">
            <v>2.25</v>
          </cell>
          <cell r="K45">
            <v>15</v>
          </cell>
        </row>
        <row r="59">
          <cell r="F59">
            <v>6.3</v>
          </cell>
          <cell r="G59">
            <v>5.25</v>
          </cell>
        </row>
        <row r="60">
          <cell r="F60">
            <v>0.89999999999999991</v>
          </cell>
          <cell r="G60">
            <v>0.75</v>
          </cell>
          <cell r="K60">
            <v>15</v>
          </cell>
        </row>
        <row r="63">
          <cell r="F63">
            <v>3.5999999999999996</v>
          </cell>
          <cell r="G63">
            <v>3</v>
          </cell>
          <cell r="K63">
            <v>15</v>
          </cell>
        </row>
        <row r="64">
          <cell r="F64">
            <v>1.7999999999999998</v>
          </cell>
          <cell r="G64">
            <v>1.5</v>
          </cell>
          <cell r="K64">
            <v>15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43">
        <row r="5">
          <cell r="F5">
            <v>186.9</v>
          </cell>
          <cell r="G5">
            <v>182.4</v>
          </cell>
        </row>
        <row r="6">
          <cell r="F6">
            <v>102</v>
          </cell>
          <cell r="G6">
            <v>98</v>
          </cell>
        </row>
        <row r="7">
          <cell r="F7">
            <v>102</v>
          </cell>
          <cell r="G7">
            <v>98</v>
          </cell>
        </row>
        <row r="8">
          <cell r="F8">
            <v>0</v>
          </cell>
          <cell r="G8">
            <v>0</v>
          </cell>
        </row>
        <row r="12">
          <cell r="F12">
            <v>102</v>
          </cell>
          <cell r="G12">
            <v>98</v>
          </cell>
        </row>
        <row r="15">
          <cell r="F15">
            <v>102</v>
          </cell>
          <cell r="G15">
            <v>98</v>
          </cell>
          <cell r="J15">
            <v>1</v>
          </cell>
          <cell r="K15">
            <v>47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84.9</v>
          </cell>
          <cell r="G42">
            <v>84.4</v>
          </cell>
        </row>
        <row r="43">
          <cell r="F43">
            <v>1.7999999999999998</v>
          </cell>
          <cell r="G43">
            <v>1.65</v>
          </cell>
        </row>
        <row r="45">
          <cell r="F45">
            <v>0.89999999999999991</v>
          </cell>
          <cell r="G45">
            <v>0.75</v>
          </cell>
          <cell r="J45">
            <v>1</v>
          </cell>
          <cell r="K45">
            <v>5</v>
          </cell>
        </row>
        <row r="58">
          <cell r="F58">
            <v>0.9</v>
          </cell>
          <cell r="G58">
            <v>0.9</v>
          </cell>
          <cell r="J58">
            <v>1</v>
          </cell>
          <cell r="K58">
            <v>22</v>
          </cell>
        </row>
        <row r="59">
          <cell r="F59">
            <v>2.14</v>
          </cell>
          <cell r="G59">
            <v>1.79</v>
          </cell>
        </row>
        <row r="60">
          <cell r="F60">
            <v>0.3</v>
          </cell>
          <cell r="G60">
            <v>0.25</v>
          </cell>
          <cell r="J60">
            <v>1</v>
          </cell>
          <cell r="K60">
            <v>5</v>
          </cell>
        </row>
        <row r="63">
          <cell r="F63">
            <v>1.2</v>
          </cell>
          <cell r="G63">
            <v>1</v>
          </cell>
          <cell r="J63">
            <v>1</v>
          </cell>
          <cell r="K63">
            <v>5</v>
          </cell>
        </row>
        <row r="64">
          <cell r="F64">
            <v>0.6</v>
          </cell>
          <cell r="G64">
            <v>0.5</v>
          </cell>
          <cell r="J64">
            <v>1</v>
          </cell>
          <cell r="K64">
            <v>5</v>
          </cell>
        </row>
        <row r="65">
          <cell r="F65">
            <v>0.04</v>
          </cell>
          <cell r="G65">
            <v>0.04</v>
          </cell>
          <cell r="J65">
            <v>1</v>
          </cell>
          <cell r="K65">
            <v>2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69">
          <cell r="F69">
            <v>80</v>
          </cell>
          <cell r="G69">
            <v>80</v>
          </cell>
          <cell r="J69">
            <v>1</v>
          </cell>
          <cell r="K69">
            <v>95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44">
        <row r="5">
          <cell r="F5">
            <v>149.98999999999998</v>
          </cell>
          <cell r="G5">
            <v>134.31</v>
          </cell>
        </row>
        <row r="6">
          <cell r="F6">
            <v>109.03</v>
          </cell>
          <cell r="G6">
            <v>100.09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109.03</v>
          </cell>
          <cell r="G22">
            <v>100.09</v>
          </cell>
        </row>
        <row r="23">
          <cell r="F23">
            <v>0</v>
          </cell>
          <cell r="G23">
            <v>0</v>
          </cell>
        </row>
        <row r="37">
          <cell r="F37">
            <v>109.03</v>
          </cell>
          <cell r="G37">
            <v>100.09</v>
          </cell>
        </row>
        <row r="38">
          <cell r="F38">
            <v>35.090000000000003</v>
          </cell>
          <cell r="G38">
            <v>35.090000000000003</v>
          </cell>
          <cell r="K38">
            <v>15</v>
          </cell>
        </row>
        <row r="39">
          <cell r="F39">
            <v>73.94</v>
          </cell>
          <cell r="G39">
            <v>65</v>
          </cell>
          <cell r="K39">
            <v>15</v>
          </cell>
        </row>
        <row r="40">
          <cell r="F40">
            <v>0</v>
          </cell>
          <cell r="G40">
            <v>0</v>
          </cell>
        </row>
        <row r="42">
          <cell r="F42">
            <v>26.919999999999998</v>
          </cell>
          <cell r="G42">
            <v>22.52</v>
          </cell>
        </row>
        <row r="43">
          <cell r="F43">
            <v>20.591999999999999</v>
          </cell>
          <cell r="G43">
            <v>17.16</v>
          </cell>
        </row>
        <row r="47">
          <cell r="F47">
            <v>12.672000000000001</v>
          </cell>
          <cell r="G47">
            <v>10.56</v>
          </cell>
          <cell r="K47">
            <v>44</v>
          </cell>
        </row>
        <row r="50">
          <cell r="F50">
            <v>7.919999999999999</v>
          </cell>
          <cell r="G50">
            <v>6.6</v>
          </cell>
          <cell r="K50">
            <v>44</v>
          </cell>
        </row>
        <row r="59">
          <cell r="F59">
            <v>5.8479999999999999</v>
          </cell>
          <cell r="G59">
            <v>4.8800000000000008</v>
          </cell>
        </row>
        <row r="60">
          <cell r="F60">
            <v>0.52800000000000002</v>
          </cell>
          <cell r="G60">
            <v>0.44</v>
          </cell>
          <cell r="K60">
            <v>44</v>
          </cell>
        </row>
        <row r="64">
          <cell r="F64">
            <v>5.28</v>
          </cell>
          <cell r="G64">
            <v>4.4000000000000004</v>
          </cell>
          <cell r="K64">
            <v>44</v>
          </cell>
        </row>
        <row r="65">
          <cell r="F65">
            <v>0.04</v>
          </cell>
          <cell r="G65">
            <v>0.04</v>
          </cell>
          <cell r="K65">
            <v>1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14.040000000000001</v>
          </cell>
          <cell r="G70">
            <v>11.700000000000001</v>
          </cell>
        </row>
        <row r="71">
          <cell r="F71">
            <v>14.040000000000001</v>
          </cell>
          <cell r="G71">
            <v>11.700000000000001</v>
          </cell>
        </row>
        <row r="73">
          <cell r="F73">
            <v>14.040000000000001</v>
          </cell>
          <cell r="G73">
            <v>11.700000000000001</v>
          </cell>
          <cell r="K73">
            <v>9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45">
        <row r="5">
          <cell r="F5">
            <v>89.103999999999985</v>
          </cell>
          <cell r="G5">
            <v>74.34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46.86399999999999</v>
          </cell>
          <cell r="G42">
            <v>39.139999999999993</v>
          </cell>
        </row>
        <row r="43">
          <cell r="F43">
            <v>44.711999999999996</v>
          </cell>
          <cell r="G43">
            <v>37.26</v>
          </cell>
        </row>
        <row r="46">
          <cell r="F46">
            <v>12.239999999999998</v>
          </cell>
          <cell r="G46">
            <v>10.199999999999999</v>
          </cell>
          <cell r="K46">
            <v>68</v>
          </cell>
        </row>
        <row r="47">
          <cell r="F47">
            <v>6.5280000000000005</v>
          </cell>
          <cell r="G47">
            <v>5.44</v>
          </cell>
          <cell r="K47">
            <v>68</v>
          </cell>
        </row>
        <row r="49">
          <cell r="F49">
            <v>20.399999999999999</v>
          </cell>
          <cell r="G49">
            <v>17</v>
          </cell>
          <cell r="K49">
            <v>68</v>
          </cell>
        </row>
        <row r="52">
          <cell r="F52">
            <v>5.5439999999999996</v>
          </cell>
          <cell r="G52">
            <v>4.62</v>
          </cell>
          <cell r="K52">
            <v>31</v>
          </cell>
        </row>
        <row r="59">
          <cell r="F59">
            <v>1.6720000000000002</v>
          </cell>
          <cell r="G59">
            <v>1.4000000000000001</v>
          </cell>
        </row>
        <row r="61">
          <cell r="F61">
            <v>1.6320000000000001</v>
          </cell>
          <cell r="G61">
            <v>1.36</v>
          </cell>
          <cell r="K61">
            <v>68</v>
          </cell>
        </row>
        <row r="65">
          <cell r="F65">
            <v>0.04</v>
          </cell>
          <cell r="G65">
            <v>0.04</v>
          </cell>
          <cell r="K65">
            <v>2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42.24</v>
          </cell>
          <cell r="G70">
            <v>35.200000000000003</v>
          </cell>
        </row>
        <row r="71">
          <cell r="F71">
            <v>42.24</v>
          </cell>
          <cell r="G71">
            <v>35.200000000000003</v>
          </cell>
        </row>
        <row r="72">
          <cell r="F72">
            <v>36</v>
          </cell>
          <cell r="G72">
            <v>30</v>
          </cell>
          <cell r="K72">
            <v>15</v>
          </cell>
        </row>
        <row r="73">
          <cell r="F73">
            <v>6.24</v>
          </cell>
          <cell r="G73">
            <v>5.2</v>
          </cell>
          <cell r="K73">
            <v>4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46">
        <row r="5">
          <cell r="F5">
            <v>100.194</v>
          </cell>
          <cell r="G5">
            <v>86.56</v>
          </cell>
        </row>
        <row r="6">
          <cell r="F6">
            <v>67.97</v>
          </cell>
          <cell r="G6">
            <v>59.620000000000005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67.97</v>
          </cell>
          <cell r="G22">
            <v>59.620000000000005</v>
          </cell>
        </row>
        <row r="23">
          <cell r="F23">
            <v>0</v>
          </cell>
          <cell r="G23">
            <v>0</v>
          </cell>
        </row>
        <row r="37">
          <cell r="F37">
            <v>67.97</v>
          </cell>
          <cell r="G37">
            <v>59.620000000000005</v>
          </cell>
        </row>
        <row r="38">
          <cell r="F38">
            <v>20.13</v>
          </cell>
          <cell r="G38">
            <v>20.13</v>
          </cell>
          <cell r="K38">
            <v>118</v>
          </cell>
        </row>
        <row r="39">
          <cell r="F39">
            <v>47.84</v>
          </cell>
          <cell r="G39">
            <v>39.49</v>
          </cell>
          <cell r="K39">
            <v>118</v>
          </cell>
        </row>
        <row r="40">
          <cell r="F40">
            <v>0</v>
          </cell>
          <cell r="G40">
            <v>0</v>
          </cell>
        </row>
        <row r="42">
          <cell r="F42">
            <v>21.303999999999998</v>
          </cell>
          <cell r="G42">
            <v>17.84</v>
          </cell>
        </row>
        <row r="43">
          <cell r="F43">
            <v>3.5039999999999996</v>
          </cell>
          <cell r="G43">
            <v>2.92</v>
          </cell>
        </row>
        <row r="49">
          <cell r="F49">
            <v>1.92</v>
          </cell>
          <cell r="G49">
            <v>1.6</v>
          </cell>
          <cell r="K49">
            <v>32</v>
          </cell>
        </row>
        <row r="52">
          <cell r="F52">
            <v>1.5839999999999999</v>
          </cell>
          <cell r="G52">
            <v>1.3199999999999998</v>
          </cell>
          <cell r="K52">
            <v>20</v>
          </cell>
        </row>
        <row r="59">
          <cell r="F59">
            <v>17.32</v>
          </cell>
          <cell r="G59">
            <v>14.44</v>
          </cell>
        </row>
        <row r="60">
          <cell r="F60">
            <v>0.38400000000000001</v>
          </cell>
          <cell r="G60">
            <v>0.32</v>
          </cell>
          <cell r="K60">
            <v>32</v>
          </cell>
        </row>
        <row r="61">
          <cell r="F61">
            <v>1.536</v>
          </cell>
          <cell r="G61">
            <v>1.28</v>
          </cell>
          <cell r="K61">
            <v>32</v>
          </cell>
        </row>
        <row r="63">
          <cell r="F63">
            <v>7.68</v>
          </cell>
          <cell r="G63">
            <v>6.4</v>
          </cell>
          <cell r="K63">
            <v>32</v>
          </cell>
        </row>
        <row r="64">
          <cell r="F64">
            <v>7.68</v>
          </cell>
          <cell r="G64">
            <v>6.4</v>
          </cell>
          <cell r="K64">
            <v>32</v>
          </cell>
        </row>
        <row r="65">
          <cell r="F65">
            <v>0.04</v>
          </cell>
          <cell r="G65">
            <v>0.04</v>
          </cell>
          <cell r="K65">
            <v>1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10.92</v>
          </cell>
          <cell r="G70">
            <v>9.1</v>
          </cell>
        </row>
        <row r="71">
          <cell r="F71">
            <v>10.92</v>
          </cell>
          <cell r="G71">
            <v>9.1</v>
          </cell>
        </row>
        <row r="73">
          <cell r="F73">
            <v>10.92</v>
          </cell>
          <cell r="G73">
            <v>9.1</v>
          </cell>
          <cell r="K73">
            <v>7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47">
        <row r="5">
          <cell r="F5">
            <v>261.75</v>
          </cell>
          <cell r="G5">
            <v>227.23999999999998</v>
          </cell>
        </row>
        <row r="6">
          <cell r="F6">
            <v>139.59</v>
          </cell>
          <cell r="G6">
            <v>125.35999999999999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139.59</v>
          </cell>
          <cell r="G22">
            <v>125.35999999999999</v>
          </cell>
        </row>
        <row r="23">
          <cell r="F23">
            <v>0</v>
          </cell>
          <cell r="G23">
            <v>0</v>
          </cell>
        </row>
        <row r="37">
          <cell r="F37">
            <v>139.59</v>
          </cell>
          <cell r="G37">
            <v>125.35999999999999</v>
          </cell>
        </row>
        <row r="38">
          <cell r="F38">
            <v>45.37</v>
          </cell>
          <cell r="G38">
            <v>45.37</v>
          </cell>
          <cell r="K38">
            <v>69</v>
          </cell>
        </row>
        <row r="39">
          <cell r="F39">
            <v>94.22</v>
          </cell>
          <cell r="G39">
            <v>79.989999999999995</v>
          </cell>
          <cell r="K39">
            <v>69</v>
          </cell>
        </row>
        <row r="40">
          <cell r="F40">
            <v>0</v>
          </cell>
          <cell r="G40">
            <v>0</v>
          </cell>
        </row>
        <row r="42">
          <cell r="F42">
            <v>55.679999999999993</v>
          </cell>
          <cell r="G42">
            <v>46.48</v>
          </cell>
        </row>
        <row r="43">
          <cell r="F43">
            <v>0</v>
          </cell>
          <cell r="G43">
            <v>0</v>
          </cell>
        </row>
        <row r="59">
          <cell r="F59">
            <v>55.199999999999996</v>
          </cell>
          <cell r="G59">
            <v>46</v>
          </cell>
        </row>
        <row r="64">
          <cell r="F64">
            <v>55.199999999999996</v>
          </cell>
          <cell r="G64">
            <v>46</v>
          </cell>
          <cell r="K64">
            <v>92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66.48</v>
          </cell>
          <cell r="G70">
            <v>55.400000000000006</v>
          </cell>
        </row>
        <row r="71">
          <cell r="F71">
            <v>66.48</v>
          </cell>
          <cell r="G71">
            <v>55.400000000000006</v>
          </cell>
        </row>
        <row r="72">
          <cell r="F72">
            <v>38.4</v>
          </cell>
          <cell r="G72">
            <v>32</v>
          </cell>
          <cell r="K72">
            <v>16</v>
          </cell>
        </row>
        <row r="73">
          <cell r="F73">
            <v>28.080000000000002</v>
          </cell>
          <cell r="G73">
            <v>23.400000000000002</v>
          </cell>
          <cell r="K73">
            <v>18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48">
        <row r="5">
          <cell r="F5">
            <v>210.15</v>
          </cell>
          <cell r="G5">
            <v>185.37</v>
          </cell>
        </row>
        <row r="6">
          <cell r="F6">
            <v>134.55000000000001</v>
          </cell>
          <cell r="G6">
            <v>122.29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134.55000000000001</v>
          </cell>
          <cell r="G22">
            <v>122.29</v>
          </cell>
        </row>
        <row r="23">
          <cell r="F23">
            <v>0</v>
          </cell>
          <cell r="G23">
            <v>0</v>
          </cell>
        </row>
        <row r="37">
          <cell r="F37">
            <v>134.55000000000001</v>
          </cell>
          <cell r="G37">
            <v>122.29</v>
          </cell>
        </row>
        <row r="38">
          <cell r="F38">
            <v>58.11</v>
          </cell>
          <cell r="G38">
            <v>58.11</v>
          </cell>
          <cell r="K38">
            <v>18</v>
          </cell>
        </row>
        <row r="39">
          <cell r="F39">
            <v>76.440000000000012</v>
          </cell>
          <cell r="G39">
            <v>64.180000000000007</v>
          </cell>
          <cell r="K39">
            <v>18</v>
          </cell>
        </row>
        <row r="40">
          <cell r="F40">
            <v>0</v>
          </cell>
          <cell r="G40">
            <v>0</v>
          </cell>
        </row>
        <row r="42">
          <cell r="F42">
            <v>30.48</v>
          </cell>
          <cell r="G42">
            <v>25.48</v>
          </cell>
        </row>
        <row r="43">
          <cell r="F43">
            <v>18</v>
          </cell>
          <cell r="G43">
            <v>15</v>
          </cell>
        </row>
        <row r="44">
          <cell r="F44">
            <v>9</v>
          </cell>
          <cell r="G44">
            <v>7.5</v>
          </cell>
          <cell r="K44">
            <v>50</v>
          </cell>
        </row>
        <row r="49">
          <cell r="F49">
            <v>9</v>
          </cell>
          <cell r="G49">
            <v>7.5</v>
          </cell>
          <cell r="K49">
            <v>50</v>
          </cell>
        </row>
        <row r="59">
          <cell r="F59">
            <v>12</v>
          </cell>
          <cell r="G59">
            <v>10</v>
          </cell>
        </row>
        <row r="60">
          <cell r="F60">
            <v>1.2</v>
          </cell>
          <cell r="G60">
            <v>1</v>
          </cell>
          <cell r="K60">
            <v>50</v>
          </cell>
        </row>
        <row r="61">
          <cell r="F61">
            <v>4.8</v>
          </cell>
          <cell r="G61">
            <v>4</v>
          </cell>
          <cell r="K61">
            <v>50</v>
          </cell>
        </row>
        <row r="64">
          <cell r="F64">
            <v>6</v>
          </cell>
          <cell r="G64">
            <v>5</v>
          </cell>
          <cell r="K64">
            <v>50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45.120000000000005</v>
          </cell>
          <cell r="G70">
            <v>37.6</v>
          </cell>
        </row>
        <row r="71">
          <cell r="F71">
            <v>45.120000000000005</v>
          </cell>
          <cell r="G71">
            <v>37.6</v>
          </cell>
        </row>
        <row r="72">
          <cell r="F72">
            <v>26.4</v>
          </cell>
          <cell r="G72">
            <v>22</v>
          </cell>
          <cell r="K72">
            <v>11</v>
          </cell>
        </row>
        <row r="73">
          <cell r="F73">
            <v>18.720000000000002</v>
          </cell>
          <cell r="G73">
            <v>15.600000000000001</v>
          </cell>
          <cell r="K73">
            <v>12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49">
        <row r="5">
          <cell r="F5">
            <v>94.92</v>
          </cell>
          <cell r="G5">
            <v>80.819999999999993</v>
          </cell>
        </row>
        <row r="6">
          <cell r="F6">
            <v>57.120000000000005</v>
          </cell>
          <cell r="G6">
            <v>49.24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57.120000000000005</v>
          </cell>
          <cell r="G22">
            <v>49.24</v>
          </cell>
        </row>
        <row r="23">
          <cell r="F23">
            <v>0</v>
          </cell>
          <cell r="G23">
            <v>0</v>
          </cell>
        </row>
        <row r="37">
          <cell r="F37">
            <v>57.120000000000005</v>
          </cell>
          <cell r="G37">
            <v>49.24</v>
          </cell>
        </row>
        <row r="38">
          <cell r="F38">
            <v>19.760000000000002</v>
          </cell>
          <cell r="G38">
            <v>19.760000000000002</v>
          </cell>
          <cell r="K38">
            <v>68</v>
          </cell>
        </row>
        <row r="39">
          <cell r="F39">
            <v>37.36</v>
          </cell>
          <cell r="G39">
            <v>29.48</v>
          </cell>
          <cell r="K39">
            <v>68</v>
          </cell>
        </row>
        <row r="40">
          <cell r="F40">
            <v>0</v>
          </cell>
          <cell r="G40">
            <v>0</v>
          </cell>
        </row>
        <row r="42">
          <cell r="F42">
            <v>25.079999999999995</v>
          </cell>
          <cell r="G42">
            <v>20.98</v>
          </cell>
        </row>
        <row r="43">
          <cell r="F43">
            <v>23.615999999999996</v>
          </cell>
          <cell r="G43">
            <v>19.68</v>
          </cell>
        </row>
        <row r="46">
          <cell r="F46">
            <v>7.38</v>
          </cell>
          <cell r="G46">
            <v>6.15</v>
          </cell>
          <cell r="K46">
            <v>41</v>
          </cell>
        </row>
        <row r="47">
          <cell r="F47">
            <v>3.9359999999999995</v>
          </cell>
          <cell r="G47">
            <v>3.28</v>
          </cell>
          <cell r="K47">
            <v>41</v>
          </cell>
        </row>
        <row r="49">
          <cell r="F49">
            <v>4.919999999999999</v>
          </cell>
          <cell r="G49">
            <v>4.0999999999999996</v>
          </cell>
          <cell r="K49">
            <v>41</v>
          </cell>
        </row>
        <row r="50">
          <cell r="F50">
            <v>7.38</v>
          </cell>
          <cell r="G50">
            <v>6.15</v>
          </cell>
          <cell r="K50">
            <v>41</v>
          </cell>
        </row>
        <row r="59">
          <cell r="F59">
            <v>0.98399999999999987</v>
          </cell>
          <cell r="G59">
            <v>0.82</v>
          </cell>
        </row>
        <row r="61">
          <cell r="F61">
            <v>0.98399999999999987</v>
          </cell>
          <cell r="G61">
            <v>0.82</v>
          </cell>
          <cell r="K61">
            <v>41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12.719999999999999</v>
          </cell>
          <cell r="G70">
            <v>10.6</v>
          </cell>
        </row>
        <row r="71">
          <cell r="F71">
            <v>12.719999999999999</v>
          </cell>
          <cell r="G71">
            <v>10.6</v>
          </cell>
        </row>
        <row r="72">
          <cell r="F72">
            <v>9.6</v>
          </cell>
          <cell r="G72">
            <v>8</v>
          </cell>
          <cell r="K72">
            <v>4</v>
          </cell>
        </row>
        <row r="73">
          <cell r="F73">
            <v>3.12</v>
          </cell>
          <cell r="G73">
            <v>2.6</v>
          </cell>
          <cell r="K73">
            <v>2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50">
        <row r="5">
          <cell r="F5">
            <v>129.32</v>
          </cell>
          <cell r="G5">
            <v>110.9</v>
          </cell>
        </row>
        <row r="6">
          <cell r="F6">
            <v>80.56</v>
          </cell>
          <cell r="G6">
            <v>70.180000000000007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80.56</v>
          </cell>
          <cell r="G22">
            <v>70.180000000000007</v>
          </cell>
        </row>
        <row r="23">
          <cell r="F23">
            <v>0</v>
          </cell>
          <cell r="G23">
            <v>0</v>
          </cell>
        </row>
        <row r="37">
          <cell r="F37">
            <v>80.56</v>
          </cell>
          <cell r="G37">
            <v>70.180000000000007</v>
          </cell>
        </row>
        <row r="38">
          <cell r="F38">
            <v>38.67</v>
          </cell>
          <cell r="G38">
            <v>38.67</v>
          </cell>
          <cell r="K38">
            <v>47</v>
          </cell>
        </row>
        <row r="39">
          <cell r="F39">
            <v>41.89</v>
          </cell>
          <cell r="G39">
            <v>31.51</v>
          </cell>
          <cell r="K39">
            <v>47</v>
          </cell>
        </row>
        <row r="40">
          <cell r="F40">
            <v>0</v>
          </cell>
          <cell r="G40">
            <v>0</v>
          </cell>
        </row>
        <row r="42">
          <cell r="F42">
            <v>30.52</v>
          </cell>
          <cell r="G42">
            <v>25.52</v>
          </cell>
        </row>
        <row r="43">
          <cell r="F43">
            <v>0</v>
          </cell>
          <cell r="G43">
            <v>0</v>
          </cell>
        </row>
        <row r="59">
          <cell r="F59">
            <v>30.04</v>
          </cell>
          <cell r="G59">
            <v>25.04</v>
          </cell>
        </row>
        <row r="64">
          <cell r="F64">
            <v>30</v>
          </cell>
          <cell r="G64">
            <v>25</v>
          </cell>
          <cell r="K64">
            <v>50</v>
          </cell>
        </row>
        <row r="65">
          <cell r="F65">
            <v>0.04</v>
          </cell>
          <cell r="G65">
            <v>0.04</v>
          </cell>
          <cell r="K65">
            <v>1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18.240000000000002</v>
          </cell>
          <cell r="G70">
            <v>15.2</v>
          </cell>
        </row>
        <row r="71">
          <cell r="F71">
            <v>18.240000000000002</v>
          </cell>
          <cell r="G71">
            <v>15.2</v>
          </cell>
        </row>
        <row r="72">
          <cell r="F72">
            <v>12</v>
          </cell>
          <cell r="G72">
            <v>10</v>
          </cell>
          <cell r="K72">
            <v>5</v>
          </cell>
        </row>
        <row r="73">
          <cell r="F73">
            <v>6.24</v>
          </cell>
          <cell r="G73">
            <v>5.2</v>
          </cell>
          <cell r="K73">
            <v>4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51">
        <row r="5">
          <cell r="F5">
            <v>116.77</v>
          </cell>
          <cell r="G5">
            <v>103.59</v>
          </cell>
        </row>
        <row r="6">
          <cell r="F6">
            <v>68.41</v>
          </cell>
          <cell r="G6">
            <v>63.209999999999994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68.41</v>
          </cell>
          <cell r="G22">
            <v>63.209999999999994</v>
          </cell>
        </row>
        <row r="23">
          <cell r="F23">
            <v>0</v>
          </cell>
          <cell r="G23">
            <v>0</v>
          </cell>
        </row>
        <row r="37">
          <cell r="F37">
            <v>68.41</v>
          </cell>
          <cell r="G37">
            <v>63.209999999999994</v>
          </cell>
        </row>
        <row r="38">
          <cell r="F38">
            <v>29.48</v>
          </cell>
          <cell r="G38">
            <v>29.48</v>
          </cell>
          <cell r="K38">
            <v>49</v>
          </cell>
        </row>
        <row r="39">
          <cell r="F39">
            <v>38.93</v>
          </cell>
          <cell r="G39">
            <v>33.729999999999997</v>
          </cell>
          <cell r="K39">
            <v>49</v>
          </cell>
        </row>
        <row r="40">
          <cell r="F40">
            <v>0</v>
          </cell>
          <cell r="G40">
            <v>0</v>
          </cell>
        </row>
        <row r="42">
          <cell r="F42">
            <v>24.48</v>
          </cell>
          <cell r="G42">
            <v>20.48</v>
          </cell>
        </row>
        <row r="43">
          <cell r="F43">
            <v>9.5039999999999996</v>
          </cell>
          <cell r="G43">
            <v>7.92</v>
          </cell>
        </row>
        <row r="44">
          <cell r="F44">
            <v>2.88</v>
          </cell>
          <cell r="G44">
            <v>2.4</v>
          </cell>
          <cell r="K44">
            <v>40</v>
          </cell>
        </row>
        <row r="45">
          <cell r="F45">
            <v>1.44</v>
          </cell>
          <cell r="G45">
            <v>1.2</v>
          </cell>
          <cell r="K45">
            <v>40</v>
          </cell>
        </row>
        <row r="46">
          <cell r="F46">
            <v>2.16</v>
          </cell>
          <cell r="G46">
            <v>1.8</v>
          </cell>
          <cell r="K46">
            <v>40</v>
          </cell>
        </row>
        <row r="47">
          <cell r="F47">
            <v>0.38400000000000001</v>
          </cell>
          <cell r="G47">
            <v>0.32</v>
          </cell>
          <cell r="K47">
            <v>40</v>
          </cell>
        </row>
        <row r="49">
          <cell r="F49">
            <v>1.2</v>
          </cell>
          <cell r="G49">
            <v>1</v>
          </cell>
          <cell r="K49">
            <v>40</v>
          </cell>
        </row>
        <row r="50">
          <cell r="F50">
            <v>1.44</v>
          </cell>
          <cell r="G50">
            <v>1.2</v>
          </cell>
          <cell r="K50">
            <v>40</v>
          </cell>
        </row>
        <row r="59">
          <cell r="F59">
            <v>14.495999999999999</v>
          </cell>
          <cell r="G59">
            <v>12.08</v>
          </cell>
        </row>
        <row r="60">
          <cell r="F60">
            <v>1.056</v>
          </cell>
          <cell r="G60">
            <v>0.88</v>
          </cell>
          <cell r="K60">
            <v>40</v>
          </cell>
        </row>
        <row r="61">
          <cell r="F61">
            <v>1.92</v>
          </cell>
          <cell r="G61">
            <v>1.6</v>
          </cell>
          <cell r="K61">
            <v>40</v>
          </cell>
        </row>
        <row r="62">
          <cell r="F62">
            <v>1.92</v>
          </cell>
          <cell r="G62">
            <v>1.6</v>
          </cell>
          <cell r="K62">
            <v>40</v>
          </cell>
        </row>
        <row r="63">
          <cell r="F63">
            <v>9.6</v>
          </cell>
          <cell r="G63">
            <v>8</v>
          </cell>
          <cell r="K63">
            <v>40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23.88</v>
          </cell>
          <cell r="G70">
            <v>19.899999999999999</v>
          </cell>
        </row>
        <row r="71">
          <cell r="F71">
            <v>23.88</v>
          </cell>
          <cell r="G71">
            <v>19.899999999999999</v>
          </cell>
        </row>
        <row r="72">
          <cell r="F72">
            <v>19.2</v>
          </cell>
          <cell r="G72">
            <v>16</v>
          </cell>
          <cell r="K72">
            <v>8</v>
          </cell>
        </row>
        <row r="73">
          <cell r="F73">
            <v>4.6800000000000006</v>
          </cell>
          <cell r="G73">
            <v>3.9000000000000004</v>
          </cell>
          <cell r="K73">
            <v>3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52">
        <row r="5">
          <cell r="F5">
            <v>26.159999999999997</v>
          </cell>
          <cell r="G5">
            <v>22.04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16.559999999999999</v>
          </cell>
          <cell r="G42">
            <v>14.04</v>
          </cell>
        </row>
        <row r="43">
          <cell r="F43">
            <v>14.52</v>
          </cell>
          <cell r="G43">
            <v>12.1</v>
          </cell>
        </row>
        <row r="51">
          <cell r="F51">
            <v>12</v>
          </cell>
          <cell r="G51">
            <v>10</v>
          </cell>
          <cell r="J51">
            <v>1</v>
          </cell>
          <cell r="K51">
            <v>60</v>
          </cell>
        </row>
        <row r="52">
          <cell r="F52">
            <v>2.52</v>
          </cell>
          <cell r="G52">
            <v>2.1</v>
          </cell>
          <cell r="J52">
            <v>1</v>
          </cell>
          <cell r="K52">
            <v>20</v>
          </cell>
        </row>
        <row r="59">
          <cell r="F59">
            <v>0.6</v>
          </cell>
          <cell r="G59">
            <v>0.5</v>
          </cell>
        </row>
        <row r="64">
          <cell r="F64">
            <v>0.6</v>
          </cell>
          <cell r="G64">
            <v>0.5</v>
          </cell>
          <cell r="J64">
            <v>1</v>
          </cell>
          <cell r="K64">
            <v>1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9.6</v>
          </cell>
          <cell r="G70">
            <v>8</v>
          </cell>
        </row>
        <row r="71">
          <cell r="F71">
            <v>9.6</v>
          </cell>
          <cell r="G71">
            <v>8</v>
          </cell>
        </row>
        <row r="72">
          <cell r="F72">
            <v>9.6</v>
          </cell>
          <cell r="G72">
            <v>8</v>
          </cell>
          <cell r="J72">
            <v>1</v>
          </cell>
          <cell r="K72">
            <v>4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53">
        <row r="5">
          <cell r="F5">
            <v>143.4</v>
          </cell>
          <cell r="G5">
            <v>122.28999999999999</v>
          </cell>
        </row>
        <row r="6">
          <cell r="F6">
            <v>91.65</v>
          </cell>
          <cell r="G6">
            <v>79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91.65</v>
          </cell>
          <cell r="G22">
            <v>79</v>
          </cell>
        </row>
        <row r="23">
          <cell r="F23">
            <v>51.84</v>
          </cell>
          <cell r="G23">
            <v>46.13</v>
          </cell>
        </row>
        <row r="26">
          <cell r="F26">
            <v>35.340000000000003</v>
          </cell>
          <cell r="G26">
            <v>30.73</v>
          </cell>
          <cell r="K26">
            <v>8</v>
          </cell>
        </row>
        <row r="27">
          <cell r="F27">
            <v>16.5</v>
          </cell>
          <cell r="G27">
            <v>15.4</v>
          </cell>
          <cell r="K27">
            <v>10</v>
          </cell>
        </row>
        <row r="37">
          <cell r="F37">
            <v>39.81</v>
          </cell>
          <cell r="G37">
            <v>32.869999999999997</v>
          </cell>
        </row>
        <row r="38">
          <cell r="F38">
            <v>12.67</v>
          </cell>
          <cell r="G38">
            <v>12.67</v>
          </cell>
          <cell r="K38">
            <v>25</v>
          </cell>
        </row>
        <row r="39">
          <cell r="F39">
            <v>27.14</v>
          </cell>
          <cell r="G39">
            <v>20.2</v>
          </cell>
          <cell r="K39">
            <v>25</v>
          </cell>
        </row>
        <row r="40">
          <cell r="F40">
            <v>0</v>
          </cell>
          <cell r="G40">
            <v>0</v>
          </cell>
        </row>
        <row r="42">
          <cell r="F42">
            <v>15.39</v>
          </cell>
          <cell r="G42">
            <v>12.989999999999998</v>
          </cell>
        </row>
        <row r="43">
          <cell r="F43">
            <v>5.7023999999999999</v>
          </cell>
          <cell r="G43">
            <v>4.7519999999999998</v>
          </cell>
        </row>
        <row r="44">
          <cell r="F44">
            <v>1.7280000000000002</v>
          </cell>
          <cell r="G44">
            <v>1.4400000000000002</v>
          </cell>
          <cell r="K44">
            <v>24</v>
          </cell>
        </row>
        <row r="45">
          <cell r="F45">
            <v>0.8640000000000001</v>
          </cell>
          <cell r="G45">
            <v>0.72000000000000008</v>
          </cell>
          <cell r="K45">
            <v>24</v>
          </cell>
        </row>
        <row r="46">
          <cell r="F46">
            <v>1.2959999999999998</v>
          </cell>
          <cell r="G46">
            <v>1.0799999999999998</v>
          </cell>
          <cell r="K46">
            <v>24</v>
          </cell>
        </row>
        <row r="47">
          <cell r="F47">
            <v>0.23040000000000002</v>
          </cell>
          <cell r="G47">
            <v>0.19200000000000003</v>
          </cell>
          <cell r="K47">
            <v>24</v>
          </cell>
        </row>
        <row r="49">
          <cell r="F49">
            <v>0.72</v>
          </cell>
          <cell r="G49">
            <v>0.6</v>
          </cell>
          <cell r="K49">
            <v>24</v>
          </cell>
        </row>
        <row r="50">
          <cell r="F50">
            <v>0.8640000000000001</v>
          </cell>
          <cell r="G50">
            <v>0.72000000000000008</v>
          </cell>
          <cell r="K50">
            <v>24</v>
          </cell>
        </row>
        <row r="59">
          <cell r="F59">
            <v>8.7275999999999989</v>
          </cell>
          <cell r="G59">
            <v>7.2779999999999996</v>
          </cell>
        </row>
        <row r="60">
          <cell r="F60">
            <v>0.63360000000000005</v>
          </cell>
          <cell r="G60">
            <v>0.52800000000000002</v>
          </cell>
          <cell r="K60">
            <v>24</v>
          </cell>
        </row>
        <row r="61">
          <cell r="F61">
            <v>1.1519999999999999</v>
          </cell>
          <cell r="G61">
            <v>0.96</v>
          </cell>
          <cell r="K61">
            <v>24</v>
          </cell>
        </row>
        <row r="62">
          <cell r="F62">
            <v>1.1519999999999999</v>
          </cell>
          <cell r="G62">
            <v>0.96</v>
          </cell>
          <cell r="K62">
            <v>24</v>
          </cell>
        </row>
        <row r="63">
          <cell r="F63">
            <v>5.76</v>
          </cell>
          <cell r="G63">
            <v>4.8</v>
          </cell>
          <cell r="K63">
            <v>24</v>
          </cell>
        </row>
        <row r="65">
          <cell r="F65">
            <v>0.03</v>
          </cell>
          <cell r="G65">
            <v>0.03</v>
          </cell>
          <cell r="K65">
            <v>6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36.36</v>
          </cell>
          <cell r="G70">
            <v>30.3</v>
          </cell>
        </row>
        <row r="71">
          <cell r="F71">
            <v>36.36</v>
          </cell>
          <cell r="G71">
            <v>30.3</v>
          </cell>
        </row>
        <row r="72">
          <cell r="F72">
            <v>19.2</v>
          </cell>
          <cell r="G72">
            <v>16</v>
          </cell>
          <cell r="K72">
            <v>8</v>
          </cell>
        </row>
        <row r="73">
          <cell r="F73">
            <v>17.16</v>
          </cell>
          <cell r="G73">
            <v>14.3</v>
          </cell>
          <cell r="K73">
            <v>11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54">
        <row r="5">
          <cell r="F5">
            <v>111.87</v>
          </cell>
          <cell r="G5">
            <v>86.65</v>
          </cell>
        </row>
        <row r="6">
          <cell r="F6">
            <v>83.28</v>
          </cell>
          <cell r="G6">
            <v>62.66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83.28</v>
          </cell>
          <cell r="G22">
            <v>62.66</v>
          </cell>
        </row>
        <row r="23">
          <cell r="F23">
            <v>33</v>
          </cell>
          <cell r="G23">
            <v>22.5</v>
          </cell>
        </row>
        <row r="24">
          <cell r="F24">
            <v>9</v>
          </cell>
          <cell r="G24">
            <v>7.5</v>
          </cell>
          <cell r="K24">
            <v>4</v>
          </cell>
        </row>
        <row r="28">
          <cell r="F28">
            <v>24</v>
          </cell>
          <cell r="G28">
            <v>15</v>
          </cell>
          <cell r="K28">
            <v>3</v>
          </cell>
        </row>
        <row r="37">
          <cell r="F37">
            <v>50.28</v>
          </cell>
          <cell r="G37">
            <v>40.159999999999997</v>
          </cell>
        </row>
        <row r="38">
          <cell r="F38">
            <v>14.75</v>
          </cell>
          <cell r="G38">
            <v>14.75</v>
          </cell>
          <cell r="K38">
            <v>23</v>
          </cell>
        </row>
        <row r="39">
          <cell r="F39">
            <v>35.53</v>
          </cell>
          <cell r="G39">
            <v>25.41</v>
          </cell>
          <cell r="K39">
            <v>23</v>
          </cell>
        </row>
        <row r="40">
          <cell r="F40">
            <v>0</v>
          </cell>
          <cell r="G40">
            <v>0</v>
          </cell>
        </row>
        <row r="42">
          <cell r="F42">
            <v>16.59</v>
          </cell>
          <cell r="G42">
            <v>13.990000000000002</v>
          </cell>
        </row>
        <row r="43">
          <cell r="F43">
            <v>9.36</v>
          </cell>
          <cell r="G43">
            <v>7.8</v>
          </cell>
        </row>
        <row r="50">
          <cell r="F50">
            <v>9.36</v>
          </cell>
          <cell r="G50">
            <v>7.8</v>
          </cell>
          <cell r="K50">
            <v>26</v>
          </cell>
        </row>
        <row r="59">
          <cell r="F59">
            <v>6.2700000000000005</v>
          </cell>
          <cell r="G59">
            <v>5.23</v>
          </cell>
        </row>
        <row r="64">
          <cell r="F64">
            <v>6.24</v>
          </cell>
          <cell r="G64">
            <v>5.2</v>
          </cell>
          <cell r="K64">
            <v>26</v>
          </cell>
        </row>
        <row r="65">
          <cell r="F65">
            <v>0.03</v>
          </cell>
          <cell r="G65">
            <v>0.03</v>
          </cell>
          <cell r="K65">
            <v>7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12</v>
          </cell>
          <cell r="G70">
            <v>10</v>
          </cell>
        </row>
        <row r="71">
          <cell r="F71">
            <v>12</v>
          </cell>
          <cell r="G71">
            <v>10</v>
          </cell>
        </row>
        <row r="72">
          <cell r="F72">
            <v>12</v>
          </cell>
          <cell r="G72">
            <v>10</v>
          </cell>
          <cell r="K72">
            <v>5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55">
        <row r="5">
          <cell r="F5">
            <v>48.31</v>
          </cell>
          <cell r="G5">
            <v>39.76</v>
          </cell>
        </row>
        <row r="6">
          <cell r="F6">
            <v>16.240000000000002</v>
          </cell>
          <cell r="G6">
            <v>12.870000000000001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16.240000000000002</v>
          </cell>
          <cell r="G22">
            <v>12.870000000000001</v>
          </cell>
        </row>
        <row r="23">
          <cell r="F23">
            <v>0</v>
          </cell>
          <cell r="G23">
            <v>0</v>
          </cell>
        </row>
        <row r="37">
          <cell r="F37">
            <v>16.240000000000002</v>
          </cell>
          <cell r="G37">
            <v>12.870000000000001</v>
          </cell>
        </row>
        <row r="38">
          <cell r="F38">
            <v>5.75</v>
          </cell>
          <cell r="G38">
            <v>5.75</v>
          </cell>
          <cell r="K38">
            <v>4</v>
          </cell>
        </row>
        <row r="39">
          <cell r="F39">
            <v>10.49</v>
          </cell>
          <cell r="G39">
            <v>7.12</v>
          </cell>
          <cell r="K39">
            <v>4</v>
          </cell>
        </row>
        <row r="40">
          <cell r="F40">
            <v>0</v>
          </cell>
          <cell r="G40">
            <v>0</v>
          </cell>
        </row>
        <row r="42">
          <cell r="F42">
            <v>14.79</v>
          </cell>
          <cell r="G42">
            <v>12.489999999999998</v>
          </cell>
        </row>
        <row r="43">
          <cell r="F43">
            <v>2.2080000000000002</v>
          </cell>
          <cell r="G43">
            <v>1.84</v>
          </cell>
        </row>
        <row r="47">
          <cell r="F47">
            <v>2.2080000000000002</v>
          </cell>
          <cell r="G47">
            <v>1.84</v>
          </cell>
          <cell r="K47">
            <v>23</v>
          </cell>
        </row>
        <row r="59">
          <cell r="F59">
            <v>11.621999999999998</v>
          </cell>
          <cell r="G59">
            <v>9.69</v>
          </cell>
        </row>
        <row r="61">
          <cell r="F61">
            <v>0.55200000000000005</v>
          </cell>
          <cell r="G61">
            <v>0.46</v>
          </cell>
          <cell r="K61">
            <v>23</v>
          </cell>
        </row>
        <row r="62">
          <cell r="F62">
            <v>11.04</v>
          </cell>
          <cell r="G62">
            <v>9.1999999999999993</v>
          </cell>
          <cell r="K62">
            <v>23</v>
          </cell>
        </row>
        <row r="65">
          <cell r="F65">
            <v>0.03</v>
          </cell>
          <cell r="G65">
            <v>0.03</v>
          </cell>
          <cell r="K65">
            <v>8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17.28</v>
          </cell>
          <cell r="G70">
            <v>14.4</v>
          </cell>
        </row>
        <row r="71">
          <cell r="F71">
            <v>17.28</v>
          </cell>
          <cell r="G71">
            <v>14.4</v>
          </cell>
        </row>
        <row r="72">
          <cell r="F72">
            <v>4.8</v>
          </cell>
          <cell r="G72">
            <v>4</v>
          </cell>
          <cell r="K72">
            <v>2</v>
          </cell>
        </row>
        <row r="73">
          <cell r="F73">
            <v>12.48</v>
          </cell>
          <cell r="G73">
            <v>10.4</v>
          </cell>
          <cell r="K73">
            <v>8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56">
        <row r="5">
          <cell r="F5">
            <v>5.3100000000000005</v>
          </cell>
          <cell r="G5">
            <v>4.59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2.19</v>
          </cell>
          <cell r="G42">
            <v>1.9900000000000002</v>
          </cell>
        </row>
        <row r="43">
          <cell r="F43">
            <v>0.48</v>
          </cell>
          <cell r="G43">
            <v>0.4</v>
          </cell>
        </row>
        <row r="49">
          <cell r="F49">
            <v>0.48</v>
          </cell>
          <cell r="G49">
            <v>0.4</v>
          </cell>
          <cell r="K49">
            <v>2</v>
          </cell>
        </row>
        <row r="59">
          <cell r="F59">
            <v>0.75</v>
          </cell>
          <cell r="G59">
            <v>0.63000000000000012</v>
          </cell>
        </row>
        <row r="60">
          <cell r="F60">
            <v>0.24</v>
          </cell>
          <cell r="G60">
            <v>0.2</v>
          </cell>
          <cell r="K60">
            <v>2</v>
          </cell>
        </row>
        <row r="61">
          <cell r="F61">
            <v>0.48</v>
          </cell>
          <cell r="G61">
            <v>0.4</v>
          </cell>
          <cell r="K61">
            <v>2</v>
          </cell>
        </row>
        <row r="65">
          <cell r="F65">
            <v>0.03</v>
          </cell>
          <cell r="G65">
            <v>0.03</v>
          </cell>
          <cell r="K65">
            <v>7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3.12</v>
          </cell>
          <cell r="G70">
            <v>2.6</v>
          </cell>
        </row>
        <row r="71">
          <cell r="F71">
            <v>3.12</v>
          </cell>
          <cell r="G71">
            <v>2.6</v>
          </cell>
        </row>
        <row r="73">
          <cell r="F73">
            <v>3.12</v>
          </cell>
          <cell r="G73">
            <v>2.6</v>
          </cell>
          <cell r="K73">
            <v>2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57">
        <row r="5">
          <cell r="F5">
            <v>17.999999999999996</v>
          </cell>
          <cell r="G5">
            <v>15.78</v>
          </cell>
        </row>
        <row r="6">
          <cell r="F6">
            <v>17.009999999999998</v>
          </cell>
          <cell r="G6">
            <v>14.79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17.009999999999998</v>
          </cell>
          <cell r="G22">
            <v>14.79</v>
          </cell>
        </row>
        <row r="23">
          <cell r="F23">
            <v>17.009999999999998</v>
          </cell>
          <cell r="G23">
            <v>14.79</v>
          </cell>
        </row>
        <row r="26">
          <cell r="F26">
            <v>17.009999999999998</v>
          </cell>
          <cell r="G26">
            <v>14.79</v>
          </cell>
          <cell r="J26">
            <v>1</v>
          </cell>
          <cell r="K26">
            <v>3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0.99</v>
          </cell>
          <cell r="G42">
            <v>0.99</v>
          </cell>
        </row>
        <row r="43">
          <cell r="F43">
            <v>0</v>
          </cell>
          <cell r="G43">
            <v>0</v>
          </cell>
        </row>
        <row r="59">
          <cell r="F59">
            <v>0.03</v>
          </cell>
          <cell r="G59">
            <v>0.03</v>
          </cell>
        </row>
        <row r="65">
          <cell r="F65">
            <v>0.03</v>
          </cell>
          <cell r="G65">
            <v>0.03</v>
          </cell>
          <cell r="J65">
            <v>1</v>
          </cell>
          <cell r="K65">
            <v>6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58">
        <row r="5">
          <cell r="F5">
            <v>26.08</v>
          </cell>
          <cell r="G5">
            <v>22.869999999999997</v>
          </cell>
        </row>
        <row r="6">
          <cell r="F6">
            <v>24.61</v>
          </cell>
          <cell r="G6">
            <v>21.4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24.61</v>
          </cell>
          <cell r="G22">
            <v>21.4</v>
          </cell>
        </row>
        <row r="23">
          <cell r="F23">
            <v>24.61</v>
          </cell>
          <cell r="G23">
            <v>21.4</v>
          </cell>
        </row>
        <row r="36">
          <cell r="F36">
            <v>24.61</v>
          </cell>
          <cell r="G36">
            <v>21.4</v>
          </cell>
          <cell r="J36">
            <v>1</v>
          </cell>
          <cell r="K36">
            <v>2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1.47</v>
          </cell>
          <cell r="G42">
            <v>1.47</v>
          </cell>
        </row>
        <row r="43">
          <cell r="F43">
            <v>0</v>
          </cell>
          <cell r="G43">
            <v>0</v>
          </cell>
        </row>
        <row r="59">
          <cell r="F59">
            <v>0.03</v>
          </cell>
          <cell r="G59">
            <v>0.03</v>
          </cell>
        </row>
        <row r="65">
          <cell r="F65">
            <v>0.03</v>
          </cell>
          <cell r="G65">
            <v>0.03</v>
          </cell>
          <cell r="J65">
            <v>1</v>
          </cell>
          <cell r="K65">
            <v>8</v>
          </cell>
        </row>
        <row r="66">
          <cell r="F66">
            <v>1.44</v>
          </cell>
          <cell r="G66">
            <v>1.44</v>
          </cell>
          <cell r="J66">
            <v>1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59">
        <row r="5">
          <cell r="F5">
            <v>17.756</v>
          </cell>
          <cell r="G5">
            <v>14.72</v>
          </cell>
        </row>
        <row r="6">
          <cell r="F6">
            <v>7.88</v>
          </cell>
          <cell r="G6">
            <v>6.4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7.88</v>
          </cell>
          <cell r="G22">
            <v>6.4</v>
          </cell>
        </row>
        <row r="23">
          <cell r="F23">
            <v>0</v>
          </cell>
          <cell r="G23">
            <v>0</v>
          </cell>
        </row>
        <row r="37">
          <cell r="F37">
            <v>7.88</v>
          </cell>
          <cell r="G37">
            <v>6.4</v>
          </cell>
        </row>
        <row r="38">
          <cell r="F38">
            <v>3.3</v>
          </cell>
          <cell r="G38">
            <v>3.3</v>
          </cell>
          <cell r="K38">
            <v>10</v>
          </cell>
        </row>
        <row r="39">
          <cell r="F39">
            <v>4.58</v>
          </cell>
          <cell r="G39">
            <v>3.1</v>
          </cell>
          <cell r="K39">
            <v>10</v>
          </cell>
        </row>
        <row r="40">
          <cell r="F40">
            <v>0</v>
          </cell>
          <cell r="G40">
            <v>0</v>
          </cell>
        </row>
        <row r="42">
          <cell r="F42">
            <v>9.8759999999999994</v>
          </cell>
          <cell r="G42">
            <v>8.32</v>
          </cell>
        </row>
        <row r="43">
          <cell r="F43">
            <v>9.2159999999999993</v>
          </cell>
          <cell r="G43">
            <v>7.68</v>
          </cell>
        </row>
        <row r="46">
          <cell r="F46">
            <v>0.89999999999999991</v>
          </cell>
          <cell r="G46">
            <v>0.75</v>
          </cell>
          <cell r="K46">
            <v>5</v>
          </cell>
        </row>
        <row r="47">
          <cell r="F47">
            <v>0.48</v>
          </cell>
          <cell r="G47">
            <v>0.4</v>
          </cell>
          <cell r="K47">
            <v>5</v>
          </cell>
        </row>
        <row r="49">
          <cell r="F49">
            <v>1.5</v>
          </cell>
          <cell r="G49">
            <v>1.25</v>
          </cell>
          <cell r="K49">
            <v>5</v>
          </cell>
        </row>
        <row r="52">
          <cell r="F52">
            <v>6.3359999999999994</v>
          </cell>
          <cell r="G52">
            <v>5.2799999999999994</v>
          </cell>
          <cell r="K52">
            <v>30</v>
          </cell>
        </row>
        <row r="59">
          <cell r="F59">
            <v>0.18</v>
          </cell>
          <cell r="G59">
            <v>0.16</v>
          </cell>
        </row>
        <row r="61">
          <cell r="F61">
            <v>0.12</v>
          </cell>
          <cell r="G61">
            <v>0.1</v>
          </cell>
          <cell r="K61">
            <v>5</v>
          </cell>
        </row>
        <row r="65">
          <cell r="F65">
            <v>0.06</v>
          </cell>
          <cell r="G65">
            <v>0.06</v>
          </cell>
          <cell r="K65">
            <v>6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60">
        <row r="5">
          <cell r="F5">
            <v>15.150000000000002</v>
          </cell>
          <cell r="G5">
            <v>12.95</v>
          </cell>
        </row>
        <row r="6">
          <cell r="F6">
            <v>6.21</v>
          </cell>
          <cell r="G6">
            <v>5.41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6.21</v>
          </cell>
          <cell r="G22">
            <v>5.41</v>
          </cell>
        </row>
        <row r="23">
          <cell r="F23">
            <v>0</v>
          </cell>
          <cell r="G23">
            <v>0</v>
          </cell>
        </row>
        <row r="37">
          <cell r="F37">
            <v>6.21</v>
          </cell>
          <cell r="G37">
            <v>5.41</v>
          </cell>
        </row>
        <row r="38">
          <cell r="F38">
            <v>3.75</v>
          </cell>
          <cell r="G38">
            <v>3.75</v>
          </cell>
          <cell r="K38">
            <v>17</v>
          </cell>
        </row>
        <row r="39">
          <cell r="F39">
            <v>2.46</v>
          </cell>
          <cell r="G39">
            <v>1.66</v>
          </cell>
          <cell r="K39">
            <v>17</v>
          </cell>
        </row>
        <row r="40">
          <cell r="F40">
            <v>0</v>
          </cell>
          <cell r="G40">
            <v>0</v>
          </cell>
        </row>
        <row r="42">
          <cell r="F42">
            <v>8.9400000000000013</v>
          </cell>
          <cell r="G42">
            <v>7.5399999999999991</v>
          </cell>
        </row>
        <row r="43">
          <cell r="F43">
            <v>8.4</v>
          </cell>
          <cell r="G43">
            <v>7</v>
          </cell>
        </row>
        <row r="49">
          <cell r="F49">
            <v>8.4</v>
          </cell>
          <cell r="G49">
            <v>7</v>
          </cell>
          <cell r="K49">
            <v>14</v>
          </cell>
        </row>
        <row r="59">
          <cell r="F59">
            <v>0.06</v>
          </cell>
          <cell r="G59">
            <v>0.06</v>
          </cell>
        </row>
        <row r="65">
          <cell r="F65">
            <v>0.06</v>
          </cell>
          <cell r="G65">
            <v>0.06</v>
          </cell>
          <cell r="K65">
            <v>5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61">
        <row r="5">
          <cell r="F5">
            <v>3.4350000000000001</v>
          </cell>
          <cell r="G5">
            <v>3.2349999999999999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3.4350000000000001</v>
          </cell>
          <cell r="G42">
            <v>3.2349999999999999</v>
          </cell>
        </row>
        <row r="43">
          <cell r="F43">
            <v>2.415</v>
          </cell>
          <cell r="G43">
            <v>2.2149999999999999</v>
          </cell>
        </row>
        <row r="49">
          <cell r="F49">
            <v>0.12</v>
          </cell>
          <cell r="G49">
            <v>0.1</v>
          </cell>
          <cell r="J49">
            <v>1</v>
          </cell>
          <cell r="K49">
            <v>2</v>
          </cell>
        </row>
        <row r="50">
          <cell r="F50">
            <v>1.08</v>
          </cell>
          <cell r="G50">
            <v>0.9</v>
          </cell>
          <cell r="J50">
            <v>1</v>
          </cell>
          <cell r="K50">
            <v>2</v>
          </cell>
        </row>
        <row r="58">
          <cell r="F58">
            <v>1.2150000000000001</v>
          </cell>
          <cell r="G58">
            <v>1.2150000000000001</v>
          </cell>
          <cell r="J58">
            <v>1</v>
          </cell>
          <cell r="K58">
            <v>12</v>
          </cell>
        </row>
        <row r="59">
          <cell r="F59">
            <v>0.06</v>
          </cell>
          <cell r="G59">
            <v>0.06</v>
          </cell>
        </row>
        <row r="65">
          <cell r="F65">
            <v>0.06</v>
          </cell>
          <cell r="G65">
            <v>0.06</v>
          </cell>
          <cell r="J65">
            <v>1</v>
          </cell>
          <cell r="K65">
            <v>6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62">
        <row r="5">
          <cell r="F5">
            <v>26.56</v>
          </cell>
          <cell r="G5">
            <v>22.65</v>
          </cell>
        </row>
        <row r="6">
          <cell r="F6">
            <v>18.34</v>
          </cell>
          <cell r="G6">
            <v>15.629999999999999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18.34</v>
          </cell>
          <cell r="G22">
            <v>15.629999999999999</v>
          </cell>
        </row>
        <row r="23">
          <cell r="F23">
            <v>0</v>
          </cell>
          <cell r="G23">
            <v>0</v>
          </cell>
        </row>
        <row r="37">
          <cell r="F37">
            <v>18.34</v>
          </cell>
          <cell r="G37">
            <v>15.629999999999999</v>
          </cell>
        </row>
        <row r="38">
          <cell r="F38">
            <v>10.08</v>
          </cell>
          <cell r="G38">
            <v>10.08</v>
          </cell>
          <cell r="K38">
            <v>20</v>
          </cell>
        </row>
        <row r="39">
          <cell r="F39">
            <v>8.26</v>
          </cell>
          <cell r="G39">
            <v>5.55</v>
          </cell>
          <cell r="K39">
            <v>20</v>
          </cell>
        </row>
        <row r="40">
          <cell r="F40">
            <v>0</v>
          </cell>
          <cell r="G40">
            <v>0</v>
          </cell>
        </row>
        <row r="42">
          <cell r="F42">
            <v>8.2199999999999989</v>
          </cell>
          <cell r="G42">
            <v>7.02</v>
          </cell>
        </row>
        <row r="43">
          <cell r="F43">
            <v>1.1519999999999999</v>
          </cell>
          <cell r="G43">
            <v>0.96</v>
          </cell>
        </row>
        <row r="47">
          <cell r="F47">
            <v>1.1519999999999999</v>
          </cell>
          <cell r="G47">
            <v>0.96</v>
          </cell>
          <cell r="K47">
            <v>12</v>
          </cell>
        </row>
        <row r="59">
          <cell r="F59">
            <v>6.1079999999999997</v>
          </cell>
          <cell r="G59">
            <v>5.0999999999999996</v>
          </cell>
        </row>
        <row r="61">
          <cell r="F61">
            <v>0.28799999999999998</v>
          </cell>
          <cell r="G61">
            <v>0.24</v>
          </cell>
          <cell r="K61">
            <v>12</v>
          </cell>
        </row>
        <row r="62">
          <cell r="F62">
            <v>5.76</v>
          </cell>
          <cell r="G62">
            <v>4.8</v>
          </cell>
          <cell r="K62">
            <v>12</v>
          </cell>
        </row>
        <row r="65">
          <cell r="F65">
            <v>0.06</v>
          </cell>
          <cell r="G65">
            <v>0.06</v>
          </cell>
          <cell r="K65">
            <v>9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63">
        <row r="5">
          <cell r="F5">
            <v>62.660000000000011</v>
          </cell>
          <cell r="G5">
            <v>52.86</v>
          </cell>
        </row>
        <row r="6">
          <cell r="F6">
            <v>46.040000000000006</v>
          </cell>
          <cell r="G6">
            <v>38.840000000000003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46.040000000000006</v>
          </cell>
          <cell r="G22">
            <v>38.840000000000003</v>
          </cell>
        </row>
        <row r="23">
          <cell r="F23">
            <v>4.3100000000000005</v>
          </cell>
          <cell r="G23">
            <v>3.75</v>
          </cell>
        </row>
        <row r="26">
          <cell r="F26">
            <v>4.3100000000000005</v>
          </cell>
          <cell r="G26">
            <v>3.75</v>
          </cell>
          <cell r="K26">
            <v>4</v>
          </cell>
        </row>
        <row r="37">
          <cell r="F37">
            <v>41.730000000000004</v>
          </cell>
          <cell r="G37">
            <v>35.090000000000003</v>
          </cell>
        </row>
        <row r="38">
          <cell r="F38">
            <v>20.45</v>
          </cell>
          <cell r="G38">
            <v>20.45</v>
          </cell>
          <cell r="K38">
            <v>13</v>
          </cell>
        </row>
        <row r="39">
          <cell r="F39">
            <v>21.28</v>
          </cell>
          <cell r="G39">
            <v>14.64</v>
          </cell>
          <cell r="K39">
            <v>13</v>
          </cell>
        </row>
        <row r="40">
          <cell r="F40">
            <v>0</v>
          </cell>
          <cell r="G40">
            <v>0</v>
          </cell>
        </row>
        <row r="42">
          <cell r="F42">
            <v>16.62</v>
          </cell>
          <cell r="G42">
            <v>14.02</v>
          </cell>
        </row>
        <row r="43">
          <cell r="F43">
            <v>10.3584</v>
          </cell>
          <cell r="G43">
            <v>8.6319999999999997</v>
          </cell>
        </row>
        <row r="45">
          <cell r="F45">
            <v>4.68</v>
          </cell>
          <cell r="G45">
            <v>3.9</v>
          </cell>
          <cell r="K45">
            <v>26</v>
          </cell>
        </row>
        <row r="47">
          <cell r="F47">
            <v>2.496</v>
          </cell>
          <cell r="G47">
            <v>2.08</v>
          </cell>
          <cell r="K47">
            <v>26</v>
          </cell>
        </row>
        <row r="48">
          <cell r="F48">
            <v>6.2399999999999997E-2</v>
          </cell>
          <cell r="G48">
            <v>5.1999999999999998E-2</v>
          </cell>
          <cell r="K48">
            <v>26</v>
          </cell>
        </row>
        <row r="49">
          <cell r="F49">
            <v>3.12</v>
          </cell>
          <cell r="G49">
            <v>2.6</v>
          </cell>
          <cell r="K49">
            <v>26</v>
          </cell>
        </row>
        <row r="59">
          <cell r="F59">
            <v>5.3015999999999996</v>
          </cell>
          <cell r="G59">
            <v>4.4279999999999999</v>
          </cell>
        </row>
        <row r="60">
          <cell r="F60">
            <v>0.24959999999999999</v>
          </cell>
          <cell r="G60">
            <v>0.20799999999999999</v>
          </cell>
          <cell r="K60">
            <v>26</v>
          </cell>
        </row>
        <row r="61">
          <cell r="F61">
            <v>0.624</v>
          </cell>
          <cell r="G61">
            <v>0.52</v>
          </cell>
          <cell r="K61">
            <v>26</v>
          </cell>
        </row>
        <row r="62">
          <cell r="F62">
            <v>1.248</v>
          </cell>
          <cell r="G62">
            <v>1.04</v>
          </cell>
          <cell r="K62">
            <v>26</v>
          </cell>
        </row>
        <row r="64">
          <cell r="F64">
            <v>3.12</v>
          </cell>
          <cell r="G64">
            <v>2.6</v>
          </cell>
          <cell r="K64">
            <v>26</v>
          </cell>
        </row>
        <row r="65">
          <cell r="F65">
            <v>0.06</v>
          </cell>
          <cell r="G65">
            <v>0.06</v>
          </cell>
          <cell r="K65">
            <v>5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64">
        <row r="5">
          <cell r="F5">
            <v>33.06</v>
          </cell>
          <cell r="G5">
            <v>28</v>
          </cell>
        </row>
        <row r="6">
          <cell r="F6">
            <v>18.96</v>
          </cell>
          <cell r="G6">
            <v>16.16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18.96</v>
          </cell>
          <cell r="G22">
            <v>16.16</v>
          </cell>
        </row>
        <row r="23">
          <cell r="F23">
            <v>0</v>
          </cell>
          <cell r="G23">
            <v>0</v>
          </cell>
        </row>
        <row r="37">
          <cell r="F37">
            <v>18.96</v>
          </cell>
          <cell r="G37">
            <v>16.16</v>
          </cell>
        </row>
        <row r="38">
          <cell r="F38">
            <v>10.039999999999999</v>
          </cell>
          <cell r="G38">
            <v>10.039999999999999</v>
          </cell>
          <cell r="K38">
            <v>18</v>
          </cell>
        </row>
        <row r="39">
          <cell r="F39">
            <v>8.92</v>
          </cell>
          <cell r="G39">
            <v>6.12</v>
          </cell>
          <cell r="K39">
            <v>18</v>
          </cell>
        </row>
        <row r="40">
          <cell r="F40">
            <v>0</v>
          </cell>
          <cell r="G40">
            <v>0</v>
          </cell>
        </row>
        <row r="42">
          <cell r="F42">
            <v>4.74</v>
          </cell>
          <cell r="G42">
            <v>4.04</v>
          </cell>
        </row>
        <row r="43">
          <cell r="F43">
            <v>2.52</v>
          </cell>
          <cell r="G43">
            <v>2.1</v>
          </cell>
        </row>
        <row r="50">
          <cell r="F50">
            <v>2.52</v>
          </cell>
          <cell r="G50">
            <v>2.1</v>
          </cell>
          <cell r="K50">
            <v>7</v>
          </cell>
        </row>
        <row r="59">
          <cell r="F59">
            <v>1.74</v>
          </cell>
          <cell r="G59">
            <v>1.46</v>
          </cell>
        </row>
        <row r="64">
          <cell r="F64">
            <v>1.68</v>
          </cell>
          <cell r="G64">
            <v>1.4</v>
          </cell>
          <cell r="K64">
            <v>7</v>
          </cell>
        </row>
        <row r="65">
          <cell r="F65">
            <v>0.06</v>
          </cell>
          <cell r="G65">
            <v>0.06</v>
          </cell>
          <cell r="K65">
            <v>6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9.3600000000000012</v>
          </cell>
          <cell r="G70">
            <v>7.8000000000000007</v>
          </cell>
        </row>
        <row r="71">
          <cell r="F71">
            <v>9.3600000000000012</v>
          </cell>
          <cell r="G71">
            <v>7.8000000000000007</v>
          </cell>
        </row>
        <row r="73">
          <cell r="F73">
            <v>9.3600000000000012</v>
          </cell>
          <cell r="G73">
            <v>7.8000000000000007</v>
          </cell>
          <cell r="K73">
            <v>6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65">
        <row r="5">
          <cell r="F5">
            <v>47.809999999999995</v>
          </cell>
          <cell r="G5">
            <v>42.38</v>
          </cell>
        </row>
        <row r="6">
          <cell r="F6">
            <v>38.269999999999996</v>
          </cell>
          <cell r="G6">
            <v>34.340000000000003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38.269999999999996</v>
          </cell>
          <cell r="G22">
            <v>34.340000000000003</v>
          </cell>
        </row>
        <row r="23">
          <cell r="F23">
            <v>24</v>
          </cell>
          <cell r="G23">
            <v>21.5</v>
          </cell>
        </row>
        <row r="24">
          <cell r="F24">
            <v>9</v>
          </cell>
          <cell r="G24">
            <v>7.5</v>
          </cell>
          <cell r="K24">
            <v>3</v>
          </cell>
        </row>
        <row r="27">
          <cell r="F27">
            <v>15</v>
          </cell>
          <cell r="G27">
            <v>14</v>
          </cell>
          <cell r="K27">
            <v>4</v>
          </cell>
        </row>
        <row r="37">
          <cell r="F37">
            <v>14.27</v>
          </cell>
          <cell r="G37">
            <v>12.84</v>
          </cell>
        </row>
        <row r="38">
          <cell r="F38">
            <v>9.7899999999999991</v>
          </cell>
          <cell r="G38">
            <v>9.7899999999999991</v>
          </cell>
          <cell r="K38">
            <v>16</v>
          </cell>
        </row>
        <row r="39">
          <cell r="F39">
            <v>4.4799999999999995</v>
          </cell>
          <cell r="G39">
            <v>3.05</v>
          </cell>
          <cell r="K39">
            <v>16</v>
          </cell>
        </row>
        <row r="40">
          <cell r="F40">
            <v>0</v>
          </cell>
          <cell r="G40">
            <v>0</v>
          </cell>
        </row>
        <row r="42">
          <cell r="F42">
            <v>9.5400000000000009</v>
          </cell>
          <cell r="G42">
            <v>8.0400000000000009</v>
          </cell>
        </row>
        <row r="43">
          <cell r="F43">
            <v>3.1679999999999997</v>
          </cell>
          <cell r="G43">
            <v>2.64</v>
          </cell>
        </row>
        <row r="44">
          <cell r="F44">
            <v>2.6999999999999997</v>
          </cell>
          <cell r="G44">
            <v>2.25</v>
          </cell>
          <cell r="K44">
            <v>15</v>
          </cell>
        </row>
        <row r="48">
          <cell r="F48">
            <v>0.46799999999999997</v>
          </cell>
          <cell r="G48">
            <v>0.39</v>
          </cell>
          <cell r="K48">
            <v>15</v>
          </cell>
        </row>
        <row r="59">
          <cell r="F59">
            <v>5.8920000000000003</v>
          </cell>
          <cell r="G59">
            <v>4.92</v>
          </cell>
        </row>
        <row r="60">
          <cell r="F60">
            <v>1.512</v>
          </cell>
          <cell r="G60">
            <v>1.26</v>
          </cell>
          <cell r="K60">
            <v>15</v>
          </cell>
        </row>
        <row r="62">
          <cell r="F62">
            <v>4.32</v>
          </cell>
          <cell r="G62">
            <v>3.6</v>
          </cell>
          <cell r="K62">
            <v>15</v>
          </cell>
        </row>
        <row r="65">
          <cell r="F65">
            <v>0.06</v>
          </cell>
          <cell r="G65">
            <v>0.06</v>
          </cell>
          <cell r="K65">
            <v>8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66">
        <row r="5">
          <cell r="F5">
            <v>81.933999999999997</v>
          </cell>
          <cell r="G5">
            <v>67.430000000000007</v>
          </cell>
        </row>
        <row r="6">
          <cell r="F6">
            <v>46.39</v>
          </cell>
          <cell r="G6">
            <v>37.64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46.39</v>
          </cell>
          <cell r="G22">
            <v>37.64</v>
          </cell>
        </row>
        <row r="23">
          <cell r="F23">
            <v>0</v>
          </cell>
          <cell r="G23">
            <v>0</v>
          </cell>
        </row>
        <row r="37">
          <cell r="F37">
            <v>46.39</v>
          </cell>
          <cell r="G37">
            <v>37.64</v>
          </cell>
        </row>
        <row r="38">
          <cell r="F38">
            <v>19.07</v>
          </cell>
          <cell r="G38">
            <v>19.07</v>
          </cell>
          <cell r="K38">
            <v>8</v>
          </cell>
        </row>
        <row r="39">
          <cell r="F39">
            <v>27.32</v>
          </cell>
          <cell r="G39">
            <v>18.57</v>
          </cell>
          <cell r="K39">
            <v>8</v>
          </cell>
        </row>
        <row r="40">
          <cell r="F40">
            <v>0</v>
          </cell>
          <cell r="G40">
            <v>0</v>
          </cell>
        </row>
        <row r="42">
          <cell r="F42">
            <v>35.54399999999999</v>
          </cell>
          <cell r="G42">
            <v>29.79</v>
          </cell>
        </row>
        <row r="43">
          <cell r="F43">
            <v>13.103999999999999</v>
          </cell>
          <cell r="G43">
            <v>10.92</v>
          </cell>
        </row>
        <row r="45">
          <cell r="F45">
            <v>9.18</v>
          </cell>
          <cell r="G45">
            <v>7.65</v>
          </cell>
          <cell r="K45">
            <v>51</v>
          </cell>
        </row>
        <row r="52">
          <cell r="F52">
            <v>3.9239999999999995</v>
          </cell>
          <cell r="G52">
            <v>3.27</v>
          </cell>
          <cell r="K52">
            <v>50</v>
          </cell>
        </row>
        <row r="59">
          <cell r="F59">
            <v>21.479999999999993</v>
          </cell>
          <cell r="G59">
            <v>17.91</v>
          </cell>
        </row>
        <row r="60">
          <cell r="F60">
            <v>3.0599999999999996</v>
          </cell>
          <cell r="G60">
            <v>2.5499999999999998</v>
          </cell>
          <cell r="K60">
            <v>51</v>
          </cell>
        </row>
        <row r="63">
          <cell r="F63">
            <v>12.239999999999998</v>
          </cell>
          <cell r="G63">
            <v>10.199999999999999</v>
          </cell>
          <cell r="K63">
            <v>51</v>
          </cell>
        </row>
        <row r="64">
          <cell r="F64">
            <v>6.1199999999999992</v>
          </cell>
          <cell r="G64">
            <v>5.0999999999999996</v>
          </cell>
          <cell r="K64">
            <v>51</v>
          </cell>
        </row>
        <row r="65">
          <cell r="F65">
            <v>0.06</v>
          </cell>
          <cell r="G65">
            <v>0.06</v>
          </cell>
          <cell r="K65">
            <v>8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67">
        <row r="5">
          <cell r="F5">
            <v>28.85</v>
          </cell>
          <cell r="G5">
            <v>24.810000000000002</v>
          </cell>
        </row>
        <row r="6">
          <cell r="F6">
            <v>10.55</v>
          </cell>
          <cell r="G6">
            <v>9.17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10.55</v>
          </cell>
          <cell r="G22">
            <v>9.17</v>
          </cell>
        </row>
        <row r="23">
          <cell r="F23">
            <v>10.55</v>
          </cell>
          <cell r="G23">
            <v>9.17</v>
          </cell>
        </row>
        <row r="26">
          <cell r="F26">
            <v>10.55</v>
          </cell>
          <cell r="G26">
            <v>9.17</v>
          </cell>
          <cell r="K26">
            <v>4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16.740000000000002</v>
          </cell>
          <cell r="G42">
            <v>14.340000000000002</v>
          </cell>
        </row>
        <row r="43">
          <cell r="F43">
            <v>15.336000000000002</v>
          </cell>
          <cell r="G43">
            <v>13.080000000000002</v>
          </cell>
        </row>
        <row r="44">
          <cell r="F44">
            <v>2.16</v>
          </cell>
          <cell r="G44">
            <v>1.8</v>
          </cell>
          <cell r="K44">
            <v>24</v>
          </cell>
        </row>
        <row r="45">
          <cell r="F45">
            <v>1.7280000000000002</v>
          </cell>
          <cell r="G45">
            <v>1.4400000000000002</v>
          </cell>
          <cell r="K45">
            <v>24</v>
          </cell>
        </row>
        <row r="46">
          <cell r="F46">
            <v>2.16</v>
          </cell>
          <cell r="G46">
            <v>1.8</v>
          </cell>
          <cell r="K46">
            <v>24</v>
          </cell>
        </row>
        <row r="47">
          <cell r="F47">
            <v>0.92160000000000009</v>
          </cell>
          <cell r="G47">
            <v>0.76800000000000013</v>
          </cell>
          <cell r="K47">
            <v>24</v>
          </cell>
        </row>
        <row r="48">
          <cell r="F48">
            <v>0.23039999999999999</v>
          </cell>
          <cell r="G48">
            <v>0.192</v>
          </cell>
          <cell r="K48">
            <v>24</v>
          </cell>
        </row>
        <row r="49">
          <cell r="F49">
            <v>2.88</v>
          </cell>
          <cell r="G49">
            <v>2.4</v>
          </cell>
          <cell r="K49">
            <v>24</v>
          </cell>
        </row>
        <row r="50">
          <cell r="F50">
            <v>3.4560000000000004</v>
          </cell>
          <cell r="G50">
            <v>2.8800000000000003</v>
          </cell>
          <cell r="K50">
            <v>24</v>
          </cell>
        </row>
        <row r="58">
          <cell r="F58">
            <v>1.8</v>
          </cell>
          <cell r="G58">
            <v>1.8</v>
          </cell>
          <cell r="K58">
            <v>10</v>
          </cell>
        </row>
        <row r="59">
          <cell r="F59">
            <v>0.92399999999999993</v>
          </cell>
          <cell r="G59">
            <v>0.78</v>
          </cell>
        </row>
        <row r="60">
          <cell r="F60">
            <v>0.28799999999999998</v>
          </cell>
          <cell r="G60">
            <v>0.24</v>
          </cell>
          <cell r="K60">
            <v>24</v>
          </cell>
        </row>
        <row r="61">
          <cell r="F61">
            <v>0.57599999999999996</v>
          </cell>
          <cell r="G61">
            <v>0.48</v>
          </cell>
          <cell r="K61">
            <v>24</v>
          </cell>
        </row>
        <row r="65">
          <cell r="F65">
            <v>0.06</v>
          </cell>
          <cell r="G65">
            <v>0.06</v>
          </cell>
          <cell r="K65">
            <v>6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68">
        <row r="5">
          <cell r="F5">
            <v>16.2</v>
          </cell>
          <cell r="G5">
            <v>13.74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14.639999999999999</v>
          </cell>
          <cell r="G42">
            <v>12.44</v>
          </cell>
        </row>
        <row r="43">
          <cell r="F43">
            <v>6.1511999999999993</v>
          </cell>
          <cell r="G43">
            <v>5.1259999999999994</v>
          </cell>
        </row>
        <row r="44">
          <cell r="F44">
            <v>3.9599999999999995</v>
          </cell>
          <cell r="G44">
            <v>3.3</v>
          </cell>
          <cell r="K44">
            <v>22</v>
          </cell>
        </row>
        <row r="47">
          <cell r="F47">
            <v>2.1120000000000001</v>
          </cell>
          <cell r="G47">
            <v>1.76</v>
          </cell>
          <cell r="K47">
            <v>22</v>
          </cell>
        </row>
        <row r="48">
          <cell r="F48">
            <v>7.9200000000000007E-2</v>
          </cell>
          <cell r="G48">
            <v>6.6000000000000003E-2</v>
          </cell>
          <cell r="K48">
            <v>22</v>
          </cell>
        </row>
        <row r="59">
          <cell r="F59">
            <v>7.0488</v>
          </cell>
          <cell r="G59">
            <v>5.8740000000000006</v>
          </cell>
        </row>
        <row r="60">
          <cell r="F60">
            <v>0.18479999999999999</v>
          </cell>
          <cell r="G60">
            <v>0.154</v>
          </cell>
          <cell r="K60">
            <v>22</v>
          </cell>
        </row>
        <row r="61">
          <cell r="F61">
            <v>0.52800000000000002</v>
          </cell>
          <cell r="G61">
            <v>0.44</v>
          </cell>
          <cell r="K61">
            <v>22</v>
          </cell>
        </row>
        <row r="62">
          <cell r="F62">
            <v>1.056</v>
          </cell>
          <cell r="G62">
            <v>0.88</v>
          </cell>
          <cell r="K62">
            <v>22</v>
          </cell>
        </row>
        <row r="63">
          <cell r="F63">
            <v>5.28</v>
          </cell>
          <cell r="G63">
            <v>4.4000000000000004</v>
          </cell>
          <cell r="K63">
            <v>22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69">
        <row r="5">
          <cell r="F5">
            <v>16.079999999999998</v>
          </cell>
          <cell r="G5">
            <v>13.72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14.52</v>
          </cell>
          <cell r="G42">
            <v>12.42</v>
          </cell>
        </row>
        <row r="43">
          <cell r="F43">
            <v>7.56</v>
          </cell>
          <cell r="G43">
            <v>6.3</v>
          </cell>
        </row>
        <row r="46">
          <cell r="F46">
            <v>3.78</v>
          </cell>
          <cell r="G46">
            <v>3.15</v>
          </cell>
          <cell r="K46">
            <v>21</v>
          </cell>
        </row>
        <row r="50">
          <cell r="F50">
            <v>3.78</v>
          </cell>
          <cell r="G50">
            <v>3.15</v>
          </cell>
          <cell r="K50">
            <v>21</v>
          </cell>
        </row>
        <row r="59">
          <cell r="F59">
            <v>5.04</v>
          </cell>
          <cell r="G59">
            <v>4.2</v>
          </cell>
        </row>
        <row r="63">
          <cell r="F63">
            <v>5.04</v>
          </cell>
          <cell r="G63">
            <v>4.2</v>
          </cell>
          <cell r="K63">
            <v>21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70">
        <row r="5">
          <cell r="F5">
            <v>16.68</v>
          </cell>
          <cell r="G5">
            <v>14.22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15.12</v>
          </cell>
          <cell r="G42">
            <v>12.92</v>
          </cell>
        </row>
        <row r="43">
          <cell r="F43">
            <v>7.919999999999999</v>
          </cell>
          <cell r="G43">
            <v>6.6</v>
          </cell>
        </row>
        <row r="44">
          <cell r="F44">
            <v>3.9599999999999995</v>
          </cell>
          <cell r="G44">
            <v>3.3</v>
          </cell>
          <cell r="K44">
            <v>22</v>
          </cell>
        </row>
        <row r="46">
          <cell r="F46">
            <v>3.9599999999999995</v>
          </cell>
          <cell r="G46">
            <v>3.3</v>
          </cell>
          <cell r="K46">
            <v>22</v>
          </cell>
        </row>
        <row r="59">
          <cell r="F59">
            <v>5.28</v>
          </cell>
          <cell r="G59">
            <v>4.4000000000000004</v>
          </cell>
        </row>
        <row r="63">
          <cell r="F63">
            <v>5.28</v>
          </cell>
          <cell r="G63">
            <v>4.4000000000000004</v>
          </cell>
          <cell r="K63">
            <v>22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71">
        <row r="5">
          <cell r="F5">
            <v>1.56</v>
          </cell>
          <cell r="G5">
            <v>1.3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0</v>
          </cell>
          <cell r="G42">
            <v>0</v>
          </cell>
        </row>
        <row r="43">
          <cell r="F43">
            <v>0</v>
          </cell>
          <cell r="G43">
            <v>0</v>
          </cell>
        </row>
        <row r="59">
          <cell r="F59">
            <v>0</v>
          </cell>
          <cell r="G59">
            <v>0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72">
        <row r="5">
          <cell r="F5">
            <v>9.84</v>
          </cell>
          <cell r="G5">
            <v>8.44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9.84</v>
          </cell>
          <cell r="G42">
            <v>8.44</v>
          </cell>
        </row>
        <row r="43">
          <cell r="F43">
            <v>1.68</v>
          </cell>
          <cell r="G43">
            <v>1.4</v>
          </cell>
        </row>
        <row r="49">
          <cell r="F49">
            <v>1.68</v>
          </cell>
          <cell r="G49">
            <v>1.4</v>
          </cell>
          <cell r="K49">
            <v>14</v>
          </cell>
        </row>
        <row r="59">
          <cell r="F59">
            <v>6.72</v>
          </cell>
          <cell r="G59">
            <v>5.6</v>
          </cell>
        </row>
        <row r="63">
          <cell r="F63">
            <v>6.72</v>
          </cell>
          <cell r="G63">
            <v>5.6</v>
          </cell>
          <cell r="K63">
            <v>14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73">
        <row r="5">
          <cell r="F5">
            <v>1.08</v>
          </cell>
          <cell r="G5">
            <v>0.98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1.08</v>
          </cell>
          <cell r="G42">
            <v>0.98</v>
          </cell>
        </row>
        <row r="43">
          <cell r="F43">
            <v>0.24</v>
          </cell>
          <cell r="G43">
            <v>0.2</v>
          </cell>
        </row>
        <row r="49">
          <cell r="F49">
            <v>0.24</v>
          </cell>
          <cell r="G49">
            <v>0.2</v>
          </cell>
          <cell r="J49">
            <v>1</v>
          </cell>
          <cell r="K49">
            <v>1</v>
          </cell>
        </row>
        <row r="59">
          <cell r="F59">
            <v>0.36</v>
          </cell>
          <cell r="G59">
            <v>0.30000000000000004</v>
          </cell>
        </row>
        <row r="60">
          <cell r="F60">
            <v>0.12</v>
          </cell>
          <cell r="G60">
            <v>0.1</v>
          </cell>
          <cell r="J60">
            <v>1</v>
          </cell>
          <cell r="K60">
            <v>1</v>
          </cell>
        </row>
        <row r="61">
          <cell r="F61">
            <v>0.24</v>
          </cell>
          <cell r="G61">
            <v>0.2</v>
          </cell>
          <cell r="J61">
            <v>1</v>
          </cell>
          <cell r="K61">
            <v>1</v>
          </cell>
        </row>
        <row r="66">
          <cell r="F66">
            <v>0.48</v>
          </cell>
          <cell r="G66">
            <v>0.48</v>
          </cell>
          <cell r="J66">
            <v>1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74">
        <row r="5">
          <cell r="F5">
            <v>6.36</v>
          </cell>
          <cell r="G5">
            <v>5.46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6.36</v>
          </cell>
          <cell r="G42">
            <v>5.46</v>
          </cell>
        </row>
        <row r="43">
          <cell r="F43">
            <v>2.5920000000000001</v>
          </cell>
          <cell r="G43">
            <v>2.16</v>
          </cell>
        </row>
        <row r="47">
          <cell r="F47">
            <v>2.5920000000000001</v>
          </cell>
          <cell r="G47">
            <v>2.16</v>
          </cell>
          <cell r="K47">
            <v>9</v>
          </cell>
        </row>
        <row r="59">
          <cell r="F59">
            <v>2.8080000000000003</v>
          </cell>
          <cell r="G59">
            <v>2.34</v>
          </cell>
        </row>
        <row r="61">
          <cell r="F61">
            <v>0.64800000000000002</v>
          </cell>
          <cell r="G61">
            <v>0.54</v>
          </cell>
          <cell r="K61">
            <v>9</v>
          </cell>
        </row>
        <row r="63">
          <cell r="F63">
            <v>2.16</v>
          </cell>
          <cell r="G63">
            <v>1.8</v>
          </cell>
          <cell r="K63">
            <v>9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75">
        <row r="5">
          <cell r="F5">
            <v>112.11</v>
          </cell>
          <cell r="G5">
            <v>99.06</v>
          </cell>
        </row>
        <row r="6">
          <cell r="F6">
            <v>51.15</v>
          </cell>
          <cell r="G6">
            <v>41.86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51.15</v>
          </cell>
          <cell r="G22">
            <v>41.86</v>
          </cell>
        </row>
        <row r="23">
          <cell r="F23">
            <v>0</v>
          </cell>
          <cell r="G23">
            <v>0</v>
          </cell>
        </row>
        <row r="37">
          <cell r="F37">
            <v>51.15</v>
          </cell>
          <cell r="G37">
            <v>41.86</v>
          </cell>
        </row>
        <row r="38">
          <cell r="F38">
            <v>24.81</v>
          </cell>
          <cell r="G38">
            <v>24.81</v>
          </cell>
          <cell r="K38">
            <v>21</v>
          </cell>
        </row>
        <row r="39">
          <cell r="F39">
            <v>26.34</v>
          </cell>
          <cell r="G39">
            <v>17.05</v>
          </cell>
          <cell r="K39">
            <v>21</v>
          </cell>
        </row>
        <row r="40">
          <cell r="F40">
            <v>0</v>
          </cell>
          <cell r="G40">
            <v>0</v>
          </cell>
        </row>
        <row r="42">
          <cell r="F42">
            <v>54.6</v>
          </cell>
          <cell r="G42">
            <v>51.900000000000006</v>
          </cell>
        </row>
        <row r="43">
          <cell r="F43">
            <v>39.72</v>
          </cell>
          <cell r="G43">
            <v>39.18</v>
          </cell>
        </row>
        <row r="49">
          <cell r="F49">
            <v>3.24</v>
          </cell>
          <cell r="G49">
            <v>2.7</v>
          </cell>
          <cell r="K49">
            <v>27</v>
          </cell>
        </row>
        <row r="56">
          <cell r="F56">
            <v>36.479999999999997</v>
          </cell>
          <cell r="G56">
            <v>36.479999999999997</v>
          </cell>
          <cell r="J56">
            <v>1</v>
          </cell>
          <cell r="K56">
            <v>65</v>
          </cell>
        </row>
        <row r="59">
          <cell r="F59">
            <v>12.96</v>
          </cell>
          <cell r="G59">
            <v>10.8</v>
          </cell>
        </row>
        <row r="63">
          <cell r="F63">
            <v>12.96</v>
          </cell>
          <cell r="G63">
            <v>10.8</v>
          </cell>
          <cell r="K63">
            <v>27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6.3599999999999994</v>
          </cell>
          <cell r="G70">
            <v>5.3</v>
          </cell>
        </row>
        <row r="71">
          <cell r="F71">
            <v>6.3599999999999994</v>
          </cell>
          <cell r="G71">
            <v>5.3</v>
          </cell>
        </row>
        <row r="72">
          <cell r="F72">
            <v>4.8</v>
          </cell>
          <cell r="G72">
            <v>4</v>
          </cell>
          <cell r="K72">
            <v>2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76">
        <row r="5">
          <cell r="F5">
            <v>161.95000000000002</v>
          </cell>
          <cell r="G5">
            <v>151.98000000000002</v>
          </cell>
        </row>
        <row r="6">
          <cell r="F6">
            <v>156.55000000000001</v>
          </cell>
          <cell r="G6">
            <v>146.68</v>
          </cell>
        </row>
        <row r="7">
          <cell r="F7">
            <v>156.55000000000001</v>
          </cell>
          <cell r="G7">
            <v>146.68</v>
          </cell>
        </row>
        <row r="8">
          <cell r="F8">
            <v>0</v>
          </cell>
          <cell r="G8">
            <v>0</v>
          </cell>
        </row>
        <row r="12">
          <cell r="F12">
            <v>57</v>
          </cell>
          <cell r="G12">
            <v>56</v>
          </cell>
        </row>
        <row r="15">
          <cell r="F15">
            <v>57</v>
          </cell>
          <cell r="G15">
            <v>56</v>
          </cell>
          <cell r="J15">
            <v>1</v>
          </cell>
          <cell r="K15">
            <v>8</v>
          </cell>
        </row>
        <row r="17">
          <cell r="F17">
            <v>2</v>
          </cell>
          <cell r="G17">
            <v>2</v>
          </cell>
          <cell r="J17">
            <v>1</v>
          </cell>
          <cell r="K17">
            <v>30</v>
          </cell>
        </row>
        <row r="19">
          <cell r="F19">
            <v>97.550000000000011</v>
          </cell>
          <cell r="G19">
            <v>88.68</v>
          </cell>
          <cell r="J19">
            <v>1</v>
          </cell>
          <cell r="K19">
            <v>21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5.3999999999999995</v>
          </cell>
          <cell r="G42">
            <v>5.3</v>
          </cell>
        </row>
        <row r="43">
          <cell r="F43">
            <v>0.24</v>
          </cell>
          <cell r="G43">
            <v>0.2</v>
          </cell>
        </row>
        <row r="49">
          <cell r="F49">
            <v>0.24</v>
          </cell>
          <cell r="G49">
            <v>0.2</v>
          </cell>
          <cell r="J49">
            <v>1</v>
          </cell>
          <cell r="K49">
            <v>1</v>
          </cell>
        </row>
        <row r="59">
          <cell r="F59">
            <v>0.36</v>
          </cell>
          <cell r="G59">
            <v>0.30000000000000004</v>
          </cell>
        </row>
        <row r="60">
          <cell r="F60">
            <v>0.12</v>
          </cell>
          <cell r="G60">
            <v>0.1</v>
          </cell>
          <cell r="J60">
            <v>1</v>
          </cell>
          <cell r="K60">
            <v>1</v>
          </cell>
        </row>
        <row r="61">
          <cell r="F61">
            <v>0.24</v>
          </cell>
          <cell r="G61">
            <v>0.2</v>
          </cell>
          <cell r="J61">
            <v>1</v>
          </cell>
          <cell r="K61">
            <v>1</v>
          </cell>
        </row>
        <row r="66">
          <cell r="F66">
            <v>4.8</v>
          </cell>
          <cell r="G66">
            <v>4.8</v>
          </cell>
          <cell r="J66">
            <v>1</v>
          </cell>
          <cell r="K66">
            <v>10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77">
        <row r="5">
          <cell r="F5">
            <v>49.199999999999996</v>
          </cell>
          <cell r="G5">
            <v>49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49.199999999999996</v>
          </cell>
          <cell r="G42">
            <v>49</v>
          </cell>
        </row>
        <row r="43">
          <cell r="F43">
            <v>46.32</v>
          </cell>
          <cell r="G43">
            <v>46.2</v>
          </cell>
        </row>
        <row r="46">
          <cell r="F46">
            <v>0.36</v>
          </cell>
          <cell r="G46">
            <v>0.3</v>
          </cell>
          <cell r="K46">
            <v>2</v>
          </cell>
        </row>
        <row r="50">
          <cell r="F50">
            <v>0.36</v>
          </cell>
          <cell r="G50">
            <v>0.3</v>
          </cell>
          <cell r="K50">
            <v>2</v>
          </cell>
        </row>
        <row r="56">
          <cell r="F56">
            <v>45.6</v>
          </cell>
          <cell r="G56">
            <v>45.6</v>
          </cell>
          <cell r="K56">
            <v>45</v>
          </cell>
        </row>
        <row r="59">
          <cell r="F59">
            <v>0.48</v>
          </cell>
          <cell r="G59">
            <v>0.4</v>
          </cell>
        </row>
        <row r="63">
          <cell r="F63">
            <v>0.48</v>
          </cell>
          <cell r="G63">
            <v>0.4</v>
          </cell>
          <cell r="K63">
            <v>2</v>
          </cell>
        </row>
        <row r="66">
          <cell r="F66">
            <v>2.4</v>
          </cell>
          <cell r="G66">
            <v>2.4</v>
          </cell>
          <cell r="K66">
            <v>5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78">
        <row r="5">
          <cell r="F5">
            <v>41.43</v>
          </cell>
          <cell r="G5">
            <v>33.89</v>
          </cell>
        </row>
        <row r="6">
          <cell r="F6">
            <v>35.43</v>
          </cell>
          <cell r="G6">
            <v>28.49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35.43</v>
          </cell>
          <cell r="G22">
            <v>28.49</v>
          </cell>
        </row>
        <row r="23">
          <cell r="F23">
            <v>0</v>
          </cell>
          <cell r="G23">
            <v>0</v>
          </cell>
        </row>
        <row r="37">
          <cell r="F37">
            <v>35.43</v>
          </cell>
          <cell r="G37">
            <v>28.49</v>
          </cell>
        </row>
        <row r="38">
          <cell r="F38">
            <v>16.04</v>
          </cell>
          <cell r="G38">
            <v>16.04</v>
          </cell>
          <cell r="K38">
            <v>111</v>
          </cell>
        </row>
        <row r="39">
          <cell r="F39">
            <v>19.39</v>
          </cell>
          <cell r="G39">
            <v>12.45</v>
          </cell>
          <cell r="K39">
            <v>111</v>
          </cell>
        </row>
        <row r="40">
          <cell r="F40">
            <v>0</v>
          </cell>
          <cell r="G40">
            <v>0</v>
          </cell>
        </row>
        <row r="42">
          <cell r="F42">
            <v>6</v>
          </cell>
          <cell r="G42">
            <v>5.4</v>
          </cell>
        </row>
        <row r="43">
          <cell r="F43">
            <v>2.3904000000000001</v>
          </cell>
          <cell r="G43">
            <v>1.992</v>
          </cell>
        </row>
        <row r="45">
          <cell r="F45">
            <v>1.08</v>
          </cell>
          <cell r="G45">
            <v>0.9</v>
          </cell>
          <cell r="K45">
            <v>6</v>
          </cell>
        </row>
        <row r="47">
          <cell r="F47">
            <v>0.57599999999999996</v>
          </cell>
          <cell r="G47">
            <v>0.48</v>
          </cell>
          <cell r="K47">
            <v>6</v>
          </cell>
        </row>
        <row r="48">
          <cell r="F48">
            <v>1.44E-2</v>
          </cell>
          <cell r="G48">
            <v>1.2E-2</v>
          </cell>
          <cell r="K48">
            <v>6</v>
          </cell>
        </row>
        <row r="49">
          <cell r="F49">
            <v>0.72</v>
          </cell>
          <cell r="G49">
            <v>0.6</v>
          </cell>
          <cell r="K49">
            <v>6</v>
          </cell>
        </row>
        <row r="59">
          <cell r="F59">
            <v>1.2096</v>
          </cell>
          <cell r="G59">
            <v>1.008</v>
          </cell>
        </row>
        <row r="60">
          <cell r="F60">
            <v>5.7599999999999998E-2</v>
          </cell>
          <cell r="G60">
            <v>4.8000000000000001E-2</v>
          </cell>
          <cell r="K60">
            <v>6</v>
          </cell>
        </row>
        <row r="61">
          <cell r="F61">
            <v>0.14399999999999999</v>
          </cell>
          <cell r="G61">
            <v>0.12</v>
          </cell>
          <cell r="K61">
            <v>6</v>
          </cell>
        </row>
        <row r="62">
          <cell r="F62">
            <v>0.28799999999999998</v>
          </cell>
          <cell r="G62">
            <v>0.24</v>
          </cell>
          <cell r="K62">
            <v>6</v>
          </cell>
        </row>
        <row r="64">
          <cell r="F64">
            <v>0.72</v>
          </cell>
          <cell r="G64">
            <v>0.6</v>
          </cell>
          <cell r="K64">
            <v>6</v>
          </cell>
        </row>
        <row r="66">
          <cell r="F66">
            <v>2.4</v>
          </cell>
          <cell r="G66">
            <v>2.4</v>
          </cell>
          <cell r="K66">
            <v>5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79">
        <row r="5">
          <cell r="F5">
            <v>5.48</v>
          </cell>
          <cell r="G5">
            <v>5.38</v>
          </cell>
        </row>
        <row r="6">
          <cell r="F6">
            <v>2</v>
          </cell>
          <cell r="G6">
            <v>2</v>
          </cell>
        </row>
        <row r="7">
          <cell r="F7">
            <v>2</v>
          </cell>
          <cell r="G7">
            <v>2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17">
          <cell r="F17">
            <v>2</v>
          </cell>
          <cell r="G17">
            <v>2</v>
          </cell>
          <cell r="J17">
            <v>1</v>
          </cell>
          <cell r="K17">
            <v>24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3.48</v>
          </cell>
          <cell r="G42">
            <v>3.38</v>
          </cell>
        </row>
        <row r="43">
          <cell r="F43">
            <v>0.36480000000000001</v>
          </cell>
          <cell r="G43">
            <v>0.30399999999999999</v>
          </cell>
        </row>
        <row r="46">
          <cell r="F46">
            <v>0.18</v>
          </cell>
          <cell r="G46">
            <v>0.15</v>
          </cell>
          <cell r="J46">
            <v>1</v>
          </cell>
          <cell r="K46">
            <v>1</v>
          </cell>
        </row>
        <row r="48">
          <cell r="F48">
            <v>4.7999999999999996E-3</v>
          </cell>
          <cell r="G48">
            <v>4.0000000000000001E-3</v>
          </cell>
          <cell r="J48">
            <v>1</v>
          </cell>
          <cell r="K48">
            <v>1</v>
          </cell>
        </row>
        <row r="49">
          <cell r="F49">
            <v>0.18</v>
          </cell>
          <cell r="G49">
            <v>0.15</v>
          </cell>
          <cell r="J49">
            <v>1</v>
          </cell>
          <cell r="K49">
            <v>1</v>
          </cell>
        </row>
        <row r="59">
          <cell r="F59">
            <v>0.23519999999999999</v>
          </cell>
          <cell r="G59">
            <v>0.19600000000000001</v>
          </cell>
        </row>
        <row r="60">
          <cell r="F60">
            <v>1.9199999999999998E-2</v>
          </cell>
          <cell r="G60">
            <v>1.6E-2</v>
          </cell>
          <cell r="J60">
            <v>1</v>
          </cell>
          <cell r="K60">
            <v>1</v>
          </cell>
        </row>
        <row r="61">
          <cell r="F61">
            <v>4.8000000000000001E-2</v>
          </cell>
          <cell r="G61">
            <v>0.04</v>
          </cell>
          <cell r="J61">
            <v>1</v>
          </cell>
          <cell r="K61">
            <v>1</v>
          </cell>
        </row>
        <row r="62">
          <cell r="F62">
            <v>4.8000000000000001E-2</v>
          </cell>
          <cell r="G62">
            <v>0.04</v>
          </cell>
          <cell r="J62">
            <v>1</v>
          </cell>
          <cell r="K62">
            <v>1</v>
          </cell>
        </row>
        <row r="64">
          <cell r="F64">
            <v>0.12</v>
          </cell>
          <cell r="G64">
            <v>0.1</v>
          </cell>
          <cell r="J64">
            <v>1</v>
          </cell>
          <cell r="K64">
            <v>1</v>
          </cell>
        </row>
        <row r="66">
          <cell r="F66">
            <v>2.88</v>
          </cell>
          <cell r="G66">
            <v>2.88</v>
          </cell>
          <cell r="J66">
            <v>1</v>
          </cell>
          <cell r="K66">
            <v>6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80">
        <row r="5">
          <cell r="F5">
            <v>166.55</v>
          </cell>
          <cell r="G5">
            <v>140.49</v>
          </cell>
        </row>
        <row r="6">
          <cell r="F6">
            <v>144.53</v>
          </cell>
          <cell r="G6">
            <v>121.97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144.53</v>
          </cell>
          <cell r="G22">
            <v>121.97</v>
          </cell>
        </row>
        <row r="23">
          <cell r="F23">
            <v>0</v>
          </cell>
          <cell r="G23">
            <v>0</v>
          </cell>
        </row>
        <row r="37">
          <cell r="F37">
            <v>144.53</v>
          </cell>
          <cell r="G37">
            <v>121.97</v>
          </cell>
        </row>
        <row r="38">
          <cell r="F38">
            <v>65.37</v>
          </cell>
          <cell r="G38">
            <v>65.37</v>
          </cell>
          <cell r="K38">
            <v>27</v>
          </cell>
        </row>
        <row r="39">
          <cell r="F39">
            <v>79.16</v>
          </cell>
          <cell r="G39">
            <v>56.6</v>
          </cell>
          <cell r="K39">
            <v>27</v>
          </cell>
        </row>
        <row r="40">
          <cell r="F40">
            <v>0</v>
          </cell>
          <cell r="G40">
            <v>0</v>
          </cell>
        </row>
        <row r="42">
          <cell r="F42">
            <v>22.02</v>
          </cell>
          <cell r="G42">
            <v>18.520000000000003</v>
          </cell>
        </row>
        <row r="43">
          <cell r="F43">
            <v>6.72</v>
          </cell>
          <cell r="G43">
            <v>5.6</v>
          </cell>
        </row>
        <row r="47">
          <cell r="F47">
            <v>6.72</v>
          </cell>
          <cell r="G47">
            <v>5.6</v>
          </cell>
          <cell r="K47">
            <v>35</v>
          </cell>
        </row>
        <row r="59">
          <cell r="F59">
            <v>14.34</v>
          </cell>
          <cell r="G59">
            <v>11.96</v>
          </cell>
        </row>
        <row r="61">
          <cell r="F61">
            <v>2.52</v>
          </cell>
          <cell r="G61">
            <v>2.1</v>
          </cell>
          <cell r="K61">
            <v>35</v>
          </cell>
        </row>
        <row r="62">
          <cell r="F62">
            <v>11.76</v>
          </cell>
          <cell r="G62">
            <v>9.8000000000000007</v>
          </cell>
          <cell r="K62">
            <v>35</v>
          </cell>
        </row>
        <row r="65">
          <cell r="F65">
            <v>0.06</v>
          </cell>
          <cell r="G65">
            <v>0.06</v>
          </cell>
          <cell r="K65">
            <v>5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81">
        <row r="5">
          <cell r="F5">
            <v>55.46</v>
          </cell>
          <cell r="G5">
            <v>47.6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53.9</v>
          </cell>
          <cell r="G42">
            <v>46.300000000000004</v>
          </cell>
        </row>
        <row r="43">
          <cell r="F43">
            <v>34.64</v>
          </cell>
          <cell r="G43">
            <v>30.080000000000002</v>
          </cell>
        </row>
        <row r="46">
          <cell r="F46">
            <v>13.68</v>
          </cell>
          <cell r="G46">
            <v>11.4</v>
          </cell>
          <cell r="J46">
            <v>1</v>
          </cell>
          <cell r="K46">
            <v>76</v>
          </cell>
        </row>
        <row r="50">
          <cell r="F50">
            <v>13.68</v>
          </cell>
          <cell r="G50">
            <v>11.4</v>
          </cell>
          <cell r="J50">
            <v>1</v>
          </cell>
          <cell r="K50">
            <v>76</v>
          </cell>
        </row>
        <row r="58">
          <cell r="F58">
            <v>7.28</v>
          </cell>
          <cell r="G58">
            <v>7.28</v>
          </cell>
          <cell r="J58">
            <v>1</v>
          </cell>
          <cell r="K58">
            <v>14</v>
          </cell>
        </row>
        <row r="59">
          <cell r="F59">
            <v>18.299999999999997</v>
          </cell>
          <cell r="G59">
            <v>15.26</v>
          </cell>
        </row>
        <row r="63">
          <cell r="F63">
            <v>18.239999999999998</v>
          </cell>
          <cell r="G63">
            <v>15.2</v>
          </cell>
          <cell r="J63">
            <v>1</v>
          </cell>
          <cell r="K63">
            <v>76</v>
          </cell>
        </row>
        <row r="65">
          <cell r="F65">
            <v>0.06</v>
          </cell>
          <cell r="G65">
            <v>0.06</v>
          </cell>
          <cell r="J65">
            <v>1</v>
          </cell>
          <cell r="K65">
            <v>4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82">
        <row r="5">
          <cell r="F5">
            <v>178.19000000000003</v>
          </cell>
          <cell r="G5">
            <v>155.34</v>
          </cell>
        </row>
        <row r="6">
          <cell r="F6">
            <v>111.05000000000001</v>
          </cell>
          <cell r="G6">
            <v>92.1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111.05000000000001</v>
          </cell>
          <cell r="G22">
            <v>92.1</v>
          </cell>
        </row>
        <row r="23">
          <cell r="F23">
            <v>26.6</v>
          </cell>
          <cell r="G23">
            <v>22</v>
          </cell>
        </row>
        <row r="24">
          <cell r="F24">
            <v>3.6</v>
          </cell>
          <cell r="G24">
            <v>3</v>
          </cell>
          <cell r="K24">
            <v>10</v>
          </cell>
        </row>
        <row r="27">
          <cell r="F27">
            <v>15</v>
          </cell>
          <cell r="G27">
            <v>14</v>
          </cell>
          <cell r="K27">
            <v>20</v>
          </cell>
        </row>
        <row r="28">
          <cell r="F28">
            <v>8</v>
          </cell>
          <cell r="G28">
            <v>5</v>
          </cell>
          <cell r="K28">
            <v>15</v>
          </cell>
        </row>
        <row r="37">
          <cell r="F37">
            <v>84.45</v>
          </cell>
          <cell r="G37">
            <v>70.099999999999994</v>
          </cell>
        </row>
        <row r="38">
          <cell r="F38">
            <v>24.14</v>
          </cell>
          <cell r="G38">
            <v>24.14</v>
          </cell>
          <cell r="K38">
            <v>63</v>
          </cell>
        </row>
        <row r="39">
          <cell r="F39">
            <v>60.31</v>
          </cell>
          <cell r="G39">
            <v>45.96</v>
          </cell>
          <cell r="K39">
            <v>63</v>
          </cell>
        </row>
        <row r="40">
          <cell r="F40">
            <v>0</v>
          </cell>
          <cell r="G40">
            <v>0</v>
          </cell>
        </row>
        <row r="42">
          <cell r="F42">
            <v>64.740000000000009</v>
          </cell>
          <cell r="G42">
            <v>61.24</v>
          </cell>
        </row>
        <row r="43">
          <cell r="F43">
            <v>45.300000000000004</v>
          </cell>
          <cell r="G43">
            <v>44.95</v>
          </cell>
        </row>
        <row r="49">
          <cell r="F49">
            <v>2.1</v>
          </cell>
          <cell r="G49">
            <v>1.75</v>
          </cell>
          <cell r="K49">
            <v>35</v>
          </cell>
        </row>
        <row r="58">
          <cell r="F58">
            <v>43.2</v>
          </cell>
          <cell r="G58">
            <v>43.2</v>
          </cell>
          <cell r="K58">
            <v>17</v>
          </cell>
        </row>
        <row r="59">
          <cell r="F59">
            <v>18.959999999999997</v>
          </cell>
          <cell r="G59">
            <v>15.81</v>
          </cell>
        </row>
        <row r="60">
          <cell r="F60">
            <v>0.42</v>
          </cell>
          <cell r="G60">
            <v>0.35</v>
          </cell>
          <cell r="K60">
            <v>35</v>
          </cell>
        </row>
        <row r="61">
          <cell r="F61">
            <v>1.68</v>
          </cell>
          <cell r="G61">
            <v>1.4</v>
          </cell>
          <cell r="K61">
            <v>35</v>
          </cell>
        </row>
        <row r="63">
          <cell r="F63">
            <v>8.4</v>
          </cell>
          <cell r="G63">
            <v>7</v>
          </cell>
          <cell r="K63">
            <v>35</v>
          </cell>
        </row>
        <row r="64">
          <cell r="F64">
            <v>8.4</v>
          </cell>
          <cell r="G64">
            <v>7</v>
          </cell>
          <cell r="K64">
            <v>35</v>
          </cell>
        </row>
        <row r="65">
          <cell r="F65">
            <v>0.06</v>
          </cell>
          <cell r="G65">
            <v>0.06</v>
          </cell>
          <cell r="K65">
            <v>3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2.4</v>
          </cell>
          <cell r="G70">
            <v>2</v>
          </cell>
        </row>
        <row r="71">
          <cell r="F71">
            <v>2.4</v>
          </cell>
          <cell r="G71">
            <v>2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83">
        <row r="5">
          <cell r="F5">
            <v>30.78</v>
          </cell>
          <cell r="G5">
            <v>29.979999999999997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30.78</v>
          </cell>
          <cell r="G42">
            <v>29.979999999999997</v>
          </cell>
        </row>
        <row r="43">
          <cell r="F43">
            <v>26.88</v>
          </cell>
          <cell r="G43">
            <v>26.4</v>
          </cell>
        </row>
        <row r="44">
          <cell r="F44">
            <v>1.44</v>
          </cell>
          <cell r="G44">
            <v>1.2</v>
          </cell>
          <cell r="K44">
            <v>8</v>
          </cell>
        </row>
        <row r="45">
          <cell r="F45">
            <v>1.44</v>
          </cell>
          <cell r="G45">
            <v>1.2</v>
          </cell>
          <cell r="K45">
            <v>8</v>
          </cell>
        </row>
        <row r="58">
          <cell r="F58">
            <v>24</v>
          </cell>
          <cell r="G58">
            <v>24</v>
          </cell>
          <cell r="K58">
            <v>17</v>
          </cell>
        </row>
        <row r="59">
          <cell r="F59">
            <v>1.98</v>
          </cell>
          <cell r="G59">
            <v>1.6600000000000001</v>
          </cell>
        </row>
        <row r="63">
          <cell r="F63">
            <v>1.92</v>
          </cell>
          <cell r="G63">
            <v>1.6</v>
          </cell>
          <cell r="K63">
            <v>8</v>
          </cell>
        </row>
        <row r="65">
          <cell r="F65">
            <v>0.06</v>
          </cell>
          <cell r="G65">
            <v>0.06</v>
          </cell>
          <cell r="K65">
            <v>5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84">
        <row r="5">
          <cell r="F5">
            <v>206.73</v>
          </cell>
          <cell r="G5">
            <v>181.97</v>
          </cell>
        </row>
        <row r="6">
          <cell r="F6">
            <v>132.51</v>
          </cell>
          <cell r="G6">
            <v>119.55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132.51</v>
          </cell>
          <cell r="G22">
            <v>119.55</v>
          </cell>
        </row>
        <row r="23">
          <cell r="F23">
            <v>51.629999999999995</v>
          </cell>
          <cell r="G23">
            <v>46.67</v>
          </cell>
        </row>
        <row r="24">
          <cell r="F24">
            <v>9</v>
          </cell>
          <cell r="G24">
            <v>7.5</v>
          </cell>
          <cell r="K24">
            <v>4</v>
          </cell>
        </row>
        <row r="26">
          <cell r="F26">
            <v>9.629999999999999</v>
          </cell>
          <cell r="G26">
            <v>8.3699999999999992</v>
          </cell>
          <cell r="K26">
            <v>5</v>
          </cell>
        </row>
        <row r="27">
          <cell r="F27">
            <v>33</v>
          </cell>
          <cell r="G27">
            <v>30.8</v>
          </cell>
          <cell r="K27">
            <v>7</v>
          </cell>
        </row>
        <row r="37">
          <cell r="F37">
            <v>80.88</v>
          </cell>
          <cell r="G37">
            <v>72.88</v>
          </cell>
        </row>
        <row r="38">
          <cell r="F38">
            <v>48.81</v>
          </cell>
          <cell r="G38">
            <v>48.81</v>
          </cell>
          <cell r="K38">
            <v>62</v>
          </cell>
        </row>
        <row r="39">
          <cell r="F39">
            <v>32.07</v>
          </cell>
          <cell r="G39">
            <v>24.07</v>
          </cell>
          <cell r="K39">
            <v>62</v>
          </cell>
        </row>
        <row r="40">
          <cell r="F40">
            <v>0</v>
          </cell>
          <cell r="G40">
            <v>0</v>
          </cell>
        </row>
        <row r="42">
          <cell r="F42">
            <v>38.219999999999992</v>
          </cell>
          <cell r="G42">
            <v>32.419999999999995</v>
          </cell>
        </row>
        <row r="43">
          <cell r="F43">
            <v>13.32</v>
          </cell>
          <cell r="G43">
            <v>11.579999999999998</v>
          </cell>
        </row>
        <row r="45">
          <cell r="F45">
            <v>10.44</v>
          </cell>
          <cell r="G45">
            <v>8.6999999999999993</v>
          </cell>
          <cell r="K45">
            <v>58</v>
          </cell>
        </row>
        <row r="58">
          <cell r="F58">
            <v>2.88</v>
          </cell>
          <cell r="G58">
            <v>2.88</v>
          </cell>
          <cell r="K58">
            <v>8</v>
          </cell>
        </row>
        <row r="59">
          <cell r="F59">
            <v>24.419999999999998</v>
          </cell>
          <cell r="G59">
            <v>20.36</v>
          </cell>
        </row>
        <row r="60">
          <cell r="F60">
            <v>3.48</v>
          </cell>
          <cell r="G60">
            <v>2.9</v>
          </cell>
          <cell r="K60">
            <v>58</v>
          </cell>
        </row>
        <row r="63">
          <cell r="F63">
            <v>13.92</v>
          </cell>
          <cell r="G63">
            <v>11.6</v>
          </cell>
          <cell r="K63">
            <v>58</v>
          </cell>
        </row>
        <row r="64">
          <cell r="F64">
            <v>6.96</v>
          </cell>
          <cell r="G64">
            <v>5.8</v>
          </cell>
          <cell r="K64">
            <v>58</v>
          </cell>
        </row>
        <row r="65">
          <cell r="F65">
            <v>0.06</v>
          </cell>
          <cell r="G65">
            <v>0.06</v>
          </cell>
          <cell r="K65">
            <v>1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36</v>
          </cell>
          <cell r="G70">
            <v>30</v>
          </cell>
        </row>
        <row r="71">
          <cell r="F71">
            <v>36</v>
          </cell>
          <cell r="G71">
            <v>30</v>
          </cell>
        </row>
        <row r="72">
          <cell r="F72">
            <v>36</v>
          </cell>
          <cell r="G72">
            <v>30</v>
          </cell>
          <cell r="K72">
            <v>15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85">
        <row r="5">
          <cell r="F5">
            <v>107.16999999999999</v>
          </cell>
          <cell r="G5">
            <v>98.539999999999992</v>
          </cell>
        </row>
        <row r="6">
          <cell r="F6">
            <v>80.599999999999994</v>
          </cell>
          <cell r="G6">
            <v>72.27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80.599999999999994</v>
          </cell>
          <cell r="G22">
            <v>72.27</v>
          </cell>
        </row>
        <row r="23">
          <cell r="F23">
            <v>29.11</v>
          </cell>
          <cell r="G23">
            <v>26</v>
          </cell>
        </row>
        <row r="26">
          <cell r="F26">
            <v>18.399999999999999</v>
          </cell>
          <cell r="G26">
            <v>16</v>
          </cell>
          <cell r="K26">
            <v>3</v>
          </cell>
        </row>
        <row r="27">
          <cell r="F27">
            <v>10.71</v>
          </cell>
          <cell r="G27">
            <v>10</v>
          </cell>
          <cell r="K27">
            <v>4</v>
          </cell>
        </row>
        <row r="37">
          <cell r="F37">
            <v>51.489999999999995</v>
          </cell>
          <cell r="G37">
            <v>46.269999999999996</v>
          </cell>
        </row>
        <row r="38">
          <cell r="F38">
            <v>20.37</v>
          </cell>
          <cell r="G38">
            <v>20.37</v>
          </cell>
          <cell r="K38">
            <v>5</v>
          </cell>
        </row>
        <row r="39">
          <cell r="F39">
            <v>31.119999999999997</v>
          </cell>
          <cell r="G39">
            <v>25.9</v>
          </cell>
          <cell r="K39">
            <v>5</v>
          </cell>
        </row>
        <row r="40">
          <cell r="F40">
            <v>0</v>
          </cell>
          <cell r="G40">
            <v>0</v>
          </cell>
        </row>
        <row r="42">
          <cell r="F42">
            <v>26.57</v>
          </cell>
          <cell r="G42">
            <v>26.27</v>
          </cell>
        </row>
        <row r="43">
          <cell r="F43">
            <v>24.614000000000001</v>
          </cell>
          <cell r="G43">
            <v>24.47</v>
          </cell>
        </row>
        <row r="47">
          <cell r="F47">
            <v>0.86399999999999999</v>
          </cell>
          <cell r="G47">
            <v>0.72</v>
          </cell>
          <cell r="K47">
            <v>3</v>
          </cell>
        </row>
        <row r="54">
          <cell r="F54">
            <v>23.75</v>
          </cell>
          <cell r="G54">
            <v>23.75</v>
          </cell>
          <cell r="K54">
            <v>10</v>
          </cell>
        </row>
        <row r="59">
          <cell r="F59">
            <v>0.996</v>
          </cell>
          <cell r="G59">
            <v>0.84000000000000008</v>
          </cell>
        </row>
        <row r="61">
          <cell r="F61">
            <v>0.216</v>
          </cell>
          <cell r="G61">
            <v>0.18</v>
          </cell>
          <cell r="K61">
            <v>3</v>
          </cell>
        </row>
        <row r="63">
          <cell r="F63">
            <v>0.72</v>
          </cell>
          <cell r="G63">
            <v>0.6</v>
          </cell>
          <cell r="K63">
            <v>3</v>
          </cell>
        </row>
        <row r="65">
          <cell r="F65">
            <v>0.06</v>
          </cell>
          <cell r="G65">
            <v>0.06</v>
          </cell>
          <cell r="K65">
            <v>6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86">
        <row r="5">
          <cell r="F5">
            <v>13.14</v>
          </cell>
          <cell r="G5">
            <v>12.64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13.14</v>
          </cell>
          <cell r="G42">
            <v>12.64</v>
          </cell>
        </row>
        <row r="43">
          <cell r="F43">
            <v>8.4</v>
          </cell>
          <cell r="G43">
            <v>8.1999999999999993</v>
          </cell>
        </row>
        <row r="46">
          <cell r="F46">
            <v>0.89999999999999991</v>
          </cell>
          <cell r="G46">
            <v>0.75</v>
          </cell>
          <cell r="K46">
            <v>5</v>
          </cell>
        </row>
        <row r="49">
          <cell r="F49">
            <v>0.3</v>
          </cell>
          <cell r="G49">
            <v>0.25</v>
          </cell>
          <cell r="K49">
            <v>5</v>
          </cell>
        </row>
        <row r="58">
          <cell r="F58">
            <v>7.2</v>
          </cell>
          <cell r="G58">
            <v>7.2</v>
          </cell>
          <cell r="K58">
            <v>10</v>
          </cell>
        </row>
        <row r="59">
          <cell r="F59">
            <v>1.8599999999999999</v>
          </cell>
          <cell r="G59">
            <v>1.56</v>
          </cell>
        </row>
        <row r="63">
          <cell r="F63">
            <v>1.2</v>
          </cell>
          <cell r="G63">
            <v>1</v>
          </cell>
          <cell r="K63">
            <v>5</v>
          </cell>
        </row>
        <row r="64">
          <cell r="F64">
            <v>0.6</v>
          </cell>
          <cell r="G64">
            <v>0.5</v>
          </cell>
          <cell r="K64">
            <v>5</v>
          </cell>
        </row>
        <row r="65">
          <cell r="F65">
            <v>0.06</v>
          </cell>
          <cell r="G65">
            <v>0.06</v>
          </cell>
          <cell r="K65">
            <v>4</v>
          </cell>
        </row>
        <row r="66">
          <cell r="F66">
            <v>2.88</v>
          </cell>
          <cell r="G66">
            <v>2.88</v>
          </cell>
          <cell r="K66">
            <v>6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87">
        <row r="5">
          <cell r="F5">
            <v>42.890000000000008</v>
          </cell>
          <cell r="G5">
            <v>38.04</v>
          </cell>
        </row>
        <row r="6">
          <cell r="F6">
            <v>38.150000000000006</v>
          </cell>
          <cell r="G6">
            <v>34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38.150000000000006</v>
          </cell>
          <cell r="G22">
            <v>34</v>
          </cell>
        </row>
        <row r="23">
          <cell r="F23">
            <v>38.150000000000006</v>
          </cell>
          <cell r="G23">
            <v>34</v>
          </cell>
        </row>
        <row r="24">
          <cell r="F24">
            <v>3.6</v>
          </cell>
          <cell r="G24">
            <v>3</v>
          </cell>
          <cell r="K24">
            <v>4</v>
          </cell>
        </row>
        <row r="26">
          <cell r="F26">
            <v>19.55</v>
          </cell>
          <cell r="G26">
            <v>17</v>
          </cell>
          <cell r="K26">
            <v>3</v>
          </cell>
        </row>
        <row r="27">
          <cell r="F27">
            <v>15</v>
          </cell>
          <cell r="G27">
            <v>14</v>
          </cell>
          <cell r="K27">
            <v>4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4.74</v>
          </cell>
          <cell r="G42">
            <v>4.04</v>
          </cell>
        </row>
        <row r="43">
          <cell r="F43">
            <v>2.52</v>
          </cell>
          <cell r="G43">
            <v>2.1</v>
          </cell>
        </row>
        <row r="50">
          <cell r="F50">
            <v>2.52</v>
          </cell>
          <cell r="G50">
            <v>2.1</v>
          </cell>
          <cell r="K50">
            <v>7</v>
          </cell>
        </row>
        <row r="59">
          <cell r="F59">
            <v>1.74</v>
          </cell>
          <cell r="G59">
            <v>1.46</v>
          </cell>
        </row>
        <row r="64">
          <cell r="F64">
            <v>1.68</v>
          </cell>
          <cell r="G64">
            <v>1.4</v>
          </cell>
          <cell r="K64">
            <v>7</v>
          </cell>
        </row>
        <row r="65">
          <cell r="F65">
            <v>0.06</v>
          </cell>
          <cell r="G65">
            <v>0.06</v>
          </cell>
          <cell r="K65">
            <v>1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88">
        <row r="5">
          <cell r="F5">
            <v>16.860000000000003</v>
          </cell>
          <cell r="G5">
            <v>13.940000000000001</v>
          </cell>
        </row>
        <row r="6">
          <cell r="F6">
            <v>10.440000000000001</v>
          </cell>
          <cell r="G6">
            <v>8.42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10.440000000000001</v>
          </cell>
          <cell r="G22">
            <v>8.42</v>
          </cell>
        </row>
        <row r="23">
          <cell r="F23">
            <v>0</v>
          </cell>
          <cell r="G23">
            <v>0</v>
          </cell>
        </row>
        <row r="37">
          <cell r="F37">
            <v>10.440000000000001</v>
          </cell>
          <cell r="G37">
            <v>8.42</v>
          </cell>
        </row>
        <row r="38">
          <cell r="F38">
            <v>3.38</v>
          </cell>
          <cell r="G38">
            <v>3.38</v>
          </cell>
          <cell r="K38">
            <v>60</v>
          </cell>
        </row>
        <row r="39">
          <cell r="F39">
            <v>7.0600000000000005</v>
          </cell>
          <cell r="G39">
            <v>5.04</v>
          </cell>
          <cell r="K39">
            <v>60</v>
          </cell>
        </row>
        <row r="40">
          <cell r="F40">
            <v>0</v>
          </cell>
          <cell r="G40">
            <v>0</v>
          </cell>
        </row>
        <row r="42">
          <cell r="F42">
            <v>6.4200000000000008</v>
          </cell>
          <cell r="G42">
            <v>5.5200000000000005</v>
          </cell>
        </row>
        <row r="43">
          <cell r="F43">
            <v>2.5164</v>
          </cell>
          <cell r="G43">
            <v>2.0970000000000004</v>
          </cell>
        </row>
        <row r="44">
          <cell r="F44">
            <v>1.62</v>
          </cell>
          <cell r="G44">
            <v>1.35</v>
          </cell>
          <cell r="K44">
            <v>9</v>
          </cell>
        </row>
        <row r="47">
          <cell r="F47">
            <v>0.86399999999999999</v>
          </cell>
          <cell r="G47">
            <v>0.72</v>
          </cell>
          <cell r="K47">
            <v>9</v>
          </cell>
        </row>
        <row r="48">
          <cell r="F48">
            <v>3.2399999999999998E-2</v>
          </cell>
          <cell r="G48">
            <v>2.7E-2</v>
          </cell>
          <cell r="K48">
            <v>9</v>
          </cell>
        </row>
        <row r="59">
          <cell r="F59">
            <v>2.9436000000000004</v>
          </cell>
          <cell r="G59">
            <v>2.4630000000000001</v>
          </cell>
        </row>
        <row r="60">
          <cell r="F60">
            <v>7.5600000000000001E-2</v>
          </cell>
          <cell r="G60">
            <v>6.3E-2</v>
          </cell>
          <cell r="K60">
            <v>9</v>
          </cell>
        </row>
        <row r="61">
          <cell r="F61">
            <v>0.216</v>
          </cell>
          <cell r="G61">
            <v>0.18</v>
          </cell>
          <cell r="K61">
            <v>9</v>
          </cell>
        </row>
        <row r="62">
          <cell r="F62">
            <v>0.432</v>
          </cell>
          <cell r="G62">
            <v>0.36</v>
          </cell>
          <cell r="K62">
            <v>9</v>
          </cell>
        </row>
        <row r="63">
          <cell r="F63">
            <v>2.16</v>
          </cell>
          <cell r="G63">
            <v>1.8</v>
          </cell>
          <cell r="K63">
            <v>9</v>
          </cell>
        </row>
        <row r="65">
          <cell r="F65">
            <v>0.06</v>
          </cell>
          <cell r="G65">
            <v>0.06</v>
          </cell>
          <cell r="K65">
            <v>1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89">
        <row r="5">
          <cell r="F5">
            <v>89.45</v>
          </cell>
          <cell r="G5">
            <v>86.86999999999999</v>
          </cell>
        </row>
        <row r="6">
          <cell r="F6">
            <v>84.83</v>
          </cell>
          <cell r="G6">
            <v>82.85</v>
          </cell>
        </row>
        <row r="7">
          <cell r="F7">
            <v>50</v>
          </cell>
          <cell r="G7">
            <v>50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1">
          <cell r="F21">
            <v>50</v>
          </cell>
          <cell r="G21">
            <v>50</v>
          </cell>
          <cell r="K21">
            <v>59</v>
          </cell>
        </row>
        <row r="22">
          <cell r="F22">
            <v>34.83</v>
          </cell>
          <cell r="G22">
            <v>32.85</v>
          </cell>
        </row>
        <row r="23">
          <cell r="F23">
            <v>18</v>
          </cell>
          <cell r="G23">
            <v>16.8</v>
          </cell>
        </row>
        <row r="27">
          <cell r="F27">
            <v>18</v>
          </cell>
          <cell r="G27">
            <v>16.8</v>
          </cell>
          <cell r="K27">
            <v>5</v>
          </cell>
        </row>
        <row r="37">
          <cell r="F37">
            <v>16.829999999999998</v>
          </cell>
          <cell r="G37">
            <v>16.05</v>
          </cell>
        </row>
        <row r="38">
          <cell r="F38">
            <v>7.04</v>
          </cell>
          <cell r="G38">
            <v>7.04</v>
          </cell>
          <cell r="K38">
            <v>20</v>
          </cell>
        </row>
        <row r="39">
          <cell r="F39">
            <v>9.7899999999999991</v>
          </cell>
          <cell r="G39">
            <v>9.01</v>
          </cell>
          <cell r="K39">
            <v>20</v>
          </cell>
        </row>
        <row r="40">
          <cell r="F40">
            <v>0</v>
          </cell>
          <cell r="G40">
            <v>0</v>
          </cell>
        </row>
        <row r="42">
          <cell r="F42">
            <v>4.62</v>
          </cell>
          <cell r="G42">
            <v>4.0199999999999996</v>
          </cell>
        </row>
        <row r="43">
          <cell r="F43">
            <v>1.44</v>
          </cell>
          <cell r="G43">
            <v>1.2</v>
          </cell>
        </row>
        <row r="49">
          <cell r="F49">
            <v>1.44</v>
          </cell>
          <cell r="G49">
            <v>1.2</v>
          </cell>
          <cell r="K49">
            <v>6</v>
          </cell>
        </row>
        <row r="59">
          <cell r="F59">
            <v>2.2200000000000002</v>
          </cell>
          <cell r="G59">
            <v>1.8599999999999999</v>
          </cell>
        </row>
        <row r="60">
          <cell r="F60">
            <v>0.72</v>
          </cell>
          <cell r="G60">
            <v>0.6</v>
          </cell>
          <cell r="K60">
            <v>6</v>
          </cell>
        </row>
        <row r="61">
          <cell r="F61">
            <v>1.44</v>
          </cell>
          <cell r="G61">
            <v>1.2</v>
          </cell>
          <cell r="K61">
            <v>6</v>
          </cell>
        </row>
        <row r="65">
          <cell r="F65">
            <v>0.06</v>
          </cell>
          <cell r="G65">
            <v>0.06</v>
          </cell>
          <cell r="K65">
            <v>2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90">
        <row r="5">
          <cell r="F5">
            <v>228.35999999999999</v>
          </cell>
          <cell r="G5">
            <v>194.03</v>
          </cell>
        </row>
        <row r="6">
          <cell r="F6">
            <v>124.13999999999999</v>
          </cell>
          <cell r="G6">
            <v>107.09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124.13999999999999</v>
          </cell>
          <cell r="G22">
            <v>107.09</v>
          </cell>
        </row>
        <row r="23">
          <cell r="F23">
            <v>43.76</v>
          </cell>
          <cell r="G23">
            <v>36.730000000000004</v>
          </cell>
        </row>
        <row r="24">
          <cell r="F24">
            <v>9</v>
          </cell>
          <cell r="G24">
            <v>7.5</v>
          </cell>
          <cell r="K24">
            <v>5</v>
          </cell>
        </row>
        <row r="26">
          <cell r="F26">
            <v>11.76</v>
          </cell>
          <cell r="G26">
            <v>10.23</v>
          </cell>
          <cell r="K26">
            <v>4</v>
          </cell>
        </row>
        <row r="27">
          <cell r="F27">
            <v>15</v>
          </cell>
          <cell r="G27">
            <v>14</v>
          </cell>
          <cell r="K27">
            <v>3</v>
          </cell>
        </row>
        <row r="28">
          <cell r="F28">
            <v>8</v>
          </cell>
          <cell r="G28">
            <v>5</v>
          </cell>
          <cell r="K28">
            <v>4</v>
          </cell>
        </row>
        <row r="37">
          <cell r="F37">
            <v>80.38</v>
          </cell>
          <cell r="G37">
            <v>70.36</v>
          </cell>
        </row>
        <row r="38">
          <cell r="F38">
            <v>29.29</v>
          </cell>
          <cell r="G38">
            <v>29.29</v>
          </cell>
          <cell r="K38">
            <v>32</v>
          </cell>
        </row>
        <row r="39">
          <cell r="F39">
            <v>51.09</v>
          </cell>
          <cell r="G39">
            <v>41.07</v>
          </cell>
          <cell r="K39">
            <v>32</v>
          </cell>
        </row>
        <row r="40">
          <cell r="F40">
            <v>0</v>
          </cell>
          <cell r="G40">
            <v>0</v>
          </cell>
        </row>
        <row r="42">
          <cell r="F42">
            <v>29.339999999999996</v>
          </cell>
          <cell r="G42">
            <v>24.54</v>
          </cell>
        </row>
        <row r="43">
          <cell r="F43">
            <v>28.799999999999997</v>
          </cell>
          <cell r="G43">
            <v>24</v>
          </cell>
        </row>
        <row r="49">
          <cell r="F49">
            <v>28.799999999999997</v>
          </cell>
          <cell r="G49">
            <v>24</v>
          </cell>
          <cell r="K49">
            <v>48</v>
          </cell>
        </row>
        <row r="59">
          <cell r="F59">
            <v>0.06</v>
          </cell>
          <cell r="G59">
            <v>0.06</v>
          </cell>
        </row>
        <row r="65">
          <cell r="F65">
            <v>0.06</v>
          </cell>
          <cell r="G65">
            <v>0.06</v>
          </cell>
          <cell r="K65">
            <v>9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74.88</v>
          </cell>
          <cell r="G70">
            <v>62.4</v>
          </cell>
        </row>
        <row r="71">
          <cell r="F71">
            <v>74.88</v>
          </cell>
          <cell r="G71">
            <v>62.4</v>
          </cell>
        </row>
        <row r="72">
          <cell r="F72">
            <v>31.2</v>
          </cell>
          <cell r="G72">
            <v>26</v>
          </cell>
          <cell r="K72">
            <v>13</v>
          </cell>
        </row>
        <row r="73">
          <cell r="F73">
            <v>43.68</v>
          </cell>
          <cell r="G73">
            <v>36.4</v>
          </cell>
          <cell r="K73">
            <v>28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91">
        <row r="5">
          <cell r="F5">
            <v>17.940000000000001</v>
          </cell>
          <cell r="G5">
            <v>16.54</v>
          </cell>
        </row>
        <row r="6">
          <cell r="F6">
            <v>15</v>
          </cell>
          <cell r="G6">
            <v>14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15</v>
          </cell>
          <cell r="G22">
            <v>14</v>
          </cell>
        </row>
        <row r="23">
          <cell r="F23">
            <v>15</v>
          </cell>
          <cell r="G23">
            <v>14</v>
          </cell>
        </row>
        <row r="27">
          <cell r="F27">
            <v>15</v>
          </cell>
          <cell r="G27">
            <v>14</v>
          </cell>
          <cell r="J27">
            <v>1</v>
          </cell>
          <cell r="K27">
            <v>3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2.9400000000000004</v>
          </cell>
          <cell r="G42">
            <v>2.54</v>
          </cell>
        </row>
        <row r="43">
          <cell r="F43">
            <v>2.3040000000000003</v>
          </cell>
          <cell r="G43">
            <v>1.92</v>
          </cell>
        </row>
        <row r="46">
          <cell r="F46">
            <v>0.72</v>
          </cell>
          <cell r="G46">
            <v>0.6</v>
          </cell>
          <cell r="J46">
            <v>1</v>
          </cell>
          <cell r="K46">
            <v>4</v>
          </cell>
        </row>
        <row r="47">
          <cell r="F47">
            <v>0.38400000000000001</v>
          </cell>
          <cell r="G47">
            <v>0.32</v>
          </cell>
          <cell r="J47">
            <v>1</v>
          </cell>
          <cell r="K47">
            <v>4</v>
          </cell>
        </row>
        <row r="49">
          <cell r="F49">
            <v>1.2</v>
          </cell>
          <cell r="G49">
            <v>1</v>
          </cell>
          <cell r="J49">
            <v>1</v>
          </cell>
          <cell r="K49">
            <v>4</v>
          </cell>
        </row>
        <row r="59">
          <cell r="F59">
            <v>0.156</v>
          </cell>
          <cell r="G59">
            <v>0.14000000000000001</v>
          </cell>
        </row>
        <row r="61">
          <cell r="F61">
            <v>9.6000000000000002E-2</v>
          </cell>
          <cell r="G61">
            <v>0.08</v>
          </cell>
          <cell r="J61">
            <v>1</v>
          </cell>
          <cell r="K61">
            <v>4</v>
          </cell>
        </row>
        <row r="65">
          <cell r="F65">
            <v>0.06</v>
          </cell>
          <cell r="G65">
            <v>0.06</v>
          </cell>
          <cell r="J65">
            <v>1</v>
          </cell>
          <cell r="K65">
            <v>4</v>
          </cell>
        </row>
        <row r="66">
          <cell r="F66">
            <v>0.48</v>
          </cell>
          <cell r="G66">
            <v>0.48</v>
          </cell>
          <cell r="J66">
            <v>1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92">
        <row r="5">
          <cell r="F5">
            <v>73.160000000000011</v>
          </cell>
          <cell r="G5">
            <v>64.52</v>
          </cell>
        </row>
        <row r="6">
          <cell r="F6">
            <v>67.760000000000005</v>
          </cell>
          <cell r="G6">
            <v>59.86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67.760000000000005</v>
          </cell>
          <cell r="G22">
            <v>59.86</v>
          </cell>
        </row>
        <row r="23">
          <cell r="F23">
            <v>0</v>
          </cell>
          <cell r="G23">
            <v>0</v>
          </cell>
        </row>
        <row r="37">
          <cell r="F37">
            <v>67.760000000000005</v>
          </cell>
          <cell r="G37">
            <v>59.86</v>
          </cell>
        </row>
        <row r="38">
          <cell r="F38">
            <v>31.94</v>
          </cell>
          <cell r="G38">
            <v>31.94</v>
          </cell>
          <cell r="K38">
            <v>20</v>
          </cell>
        </row>
        <row r="39">
          <cell r="F39">
            <v>35.82</v>
          </cell>
          <cell r="G39">
            <v>27.92</v>
          </cell>
          <cell r="K39">
            <v>20</v>
          </cell>
        </row>
        <row r="40">
          <cell r="F40">
            <v>0</v>
          </cell>
          <cell r="G40">
            <v>0</v>
          </cell>
        </row>
        <row r="42">
          <cell r="F42">
            <v>3.84</v>
          </cell>
          <cell r="G42">
            <v>3.36</v>
          </cell>
        </row>
        <row r="43">
          <cell r="F43">
            <v>2.88</v>
          </cell>
          <cell r="G43">
            <v>2.4</v>
          </cell>
        </row>
        <row r="52">
          <cell r="F52">
            <v>2.88</v>
          </cell>
          <cell r="G52">
            <v>2.4</v>
          </cell>
          <cell r="J52">
            <v>1</v>
          </cell>
          <cell r="K52">
            <v>45</v>
          </cell>
        </row>
        <row r="59">
          <cell r="F59">
            <v>0</v>
          </cell>
          <cell r="G59">
            <v>0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93">
        <row r="5">
          <cell r="F5">
            <v>83.679999999999993</v>
          </cell>
          <cell r="G5">
            <v>75.150000000000006</v>
          </cell>
        </row>
        <row r="6">
          <cell r="F6">
            <v>52.54</v>
          </cell>
          <cell r="G6">
            <v>45.71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52.54</v>
          </cell>
          <cell r="G22">
            <v>45.71</v>
          </cell>
        </row>
        <row r="23">
          <cell r="F23">
            <v>5.4</v>
          </cell>
          <cell r="G23">
            <v>4.5</v>
          </cell>
        </row>
        <row r="24">
          <cell r="F24">
            <v>5.4</v>
          </cell>
          <cell r="G24">
            <v>4.5</v>
          </cell>
          <cell r="K24">
            <v>4</v>
          </cell>
        </row>
        <row r="37">
          <cell r="F37">
            <v>47.14</v>
          </cell>
          <cell r="G37">
            <v>41.21</v>
          </cell>
        </row>
        <row r="38">
          <cell r="F38">
            <v>23.35</v>
          </cell>
          <cell r="G38">
            <v>23.35</v>
          </cell>
          <cell r="K38">
            <v>13</v>
          </cell>
        </row>
        <row r="39">
          <cell r="F39">
            <v>23.79</v>
          </cell>
          <cell r="G39">
            <v>17.86</v>
          </cell>
          <cell r="K39">
            <v>13</v>
          </cell>
        </row>
        <row r="40">
          <cell r="F40">
            <v>0</v>
          </cell>
          <cell r="G40">
            <v>0</v>
          </cell>
        </row>
        <row r="42">
          <cell r="F42">
            <v>31.139999999999997</v>
          </cell>
          <cell r="G42">
            <v>29.44</v>
          </cell>
        </row>
        <row r="43">
          <cell r="F43">
            <v>25.619999999999997</v>
          </cell>
          <cell r="G43">
            <v>24.6</v>
          </cell>
        </row>
        <row r="49">
          <cell r="F49">
            <v>6.1199999999999992</v>
          </cell>
          <cell r="G49">
            <v>5.0999999999999996</v>
          </cell>
          <cell r="K49">
            <v>17</v>
          </cell>
        </row>
        <row r="56">
          <cell r="F56">
            <v>11.4</v>
          </cell>
          <cell r="G56">
            <v>11.4</v>
          </cell>
          <cell r="K56">
            <v>50</v>
          </cell>
        </row>
        <row r="58">
          <cell r="F58">
            <v>8.1</v>
          </cell>
          <cell r="G58">
            <v>8.1</v>
          </cell>
          <cell r="K58">
            <v>8</v>
          </cell>
        </row>
        <row r="59">
          <cell r="F59">
            <v>4.08</v>
          </cell>
          <cell r="G59">
            <v>3.4000000000000004</v>
          </cell>
        </row>
        <row r="61">
          <cell r="F61">
            <v>1.6320000000000001</v>
          </cell>
          <cell r="G61">
            <v>1.36</v>
          </cell>
          <cell r="K61">
            <v>17</v>
          </cell>
        </row>
        <row r="62">
          <cell r="F62">
            <v>2.448</v>
          </cell>
          <cell r="G62">
            <v>2.04</v>
          </cell>
          <cell r="K62">
            <v>17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94">
        <row r="5">
          <cell r="F5">
            <v>29.369999999999997</v>
          </cell>
          <cell r="G5">
            <v>25.39</v>
          </cell>
        </row>
        <row r="6">
          <cell r="F6">
            <v>25.259999999999998</v>
          </cell>
          <cell r="G6">
            <v>21.88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25.259999999999998</v>
          </cell>
          <cell r="G22">
            <v>21.88</v>
          </cell>
        </row>
        <row r="23">
          <cell r="F23">
            <v>0</v>
          </cell>
          <cell r="G23">
            <v>0</v>
          </cell>
        </row>
        <row r="37">
          <cell r="F37">
            <v>25.259999999999998</v>
          </cell>
          <cell r="G37">
            <v>21.88</v>
          </cell>
        </row>
        <row r="38">
          <cell r="F38">
            <v>12.37</v>
          </cell>
          <cell r="G38">
            <v>12.37</v>
          </cell>
          <cell r="K38">
            <v>12</v>
          </cell>
        </row>
        <row r="39">
          <cell r="F39">
            <v>12.89</v>
          </cell>
          <cell r="G39">
            <v>9.51</v>
          </cell>
          <cell r="K39">
            <v>12</v>
          </cell>
        </row>
        <row r="40">
          <cell r="F40">
            <v>0</v>
          </cell>
          <cell r="G40">
            <v>0</v>
          </cell>
        </row>
        <row r="42">
          <cell r="F42">
            <v>4.1099999999999994</v>
          </cell>
          <cell r="G42">
            <v>3.51</v>
          </cell>
        </row>
        <row r="43">
          <cell r="F43">
            <v>3.5999999999999996</v>
          </cell>
          <cell r="G43">
            <v>3</v>
          </cell>
        </row>
        <row r="49">
          <cell r="F49">
            <v>3.5999999999999996</v>
          </cell>
          <cell r="G49">
            <v>3</v>
          </cell>
          <cell r="K49">
            <v>6</v>
          </cell>
        </row>
        <row r="59">
          <cell r="F59">
            <v>0.03</v>
          </cell>
          <cell r="G59">
            <v>0.03</v>
          </cell>
        </row>
        <row r="65">
          <cell r="F65">
            <v>0.03</v>
          </cell>
          <cell r="G65">
            <v>0.03</v>
          </cell>
          <cell r="K65">
            <v>4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95">
        <row r="5">
          <cell r="F5">
            <v>22.950000000000003</v>
          </cell>
          <cell r="G5">
            <v>28.85</v>
          </cell>
        </row>
        <row r="6">
          <cell r="F6">
            <v>2</v>
          </cell>
          <cell r="G6">
            <v>2</v>
          </cell>
        </row>
        <row r="7">
          <cell r="F7">
            <v>2</v>
          </cell>
          <cell r="G7">
            <v>2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17">
          <cell r="F17">
            <v>2</v>
          </cell>
          <cell r="G17">
            <v>2</v>
          </cell>
          <cell r="J17">
            <v>1</v>
          </cell>
          <cell r="K17">
            <v>42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20.950000000000003</v>
          </cell>
          <cell r="G42">
            <v>26.85</v>
          </cell>
        </row>
        <row r="43">
          <cell r="F43">
            <v>19.71</v>
          </cell>
          <cell r="G43">
            <v>19.650000000000002</v>
          </cell>
        </row>
        <row r="44">
          <cell r="F44">
            <v>0.18</v>
          </cell>
          <cell r="G44">
            <v>0.15</v>
          </cell>
          <cell r="J44">
            <v>1</v>
          </cell>
          <cell r="K44">
            <v>13</v>
          </cell>
        </row>
        <row r="46">
          <cell r="F46">
            <v>0.18</v>
          </cell>
          <cell r="G46">
            <v>0.15</v>
          </cell>
          <cell r="J46">
            <v>1</v>
          </cell>
          <cell r="K46">
            <v>13</v>
          </cell>
        </row>
        <row r="56">
          <cell r="F56">
            <v>17.100000000000001</v>
          </cell>
          <cell r="G56">
            <v>17.100000000000001</v>
          </cell>
          <cell r="J56">
            <v>1</v>
          </cell>
          <cell r="K56">
            <v>45</v>
          </cell>
        </row>
        <row r="58">
          <cell r="F58">
            <v>2.25</v>
          </cell>
          <cell r="G58">
            <v>2.25</v>
          </cell>
          <cell r="J58">
            <v>1</v>
          </cell>
          <cell r="K58">
            <v>7</v>
          </cell>
        </row>
        <row r="59">
          <cell r="F59">
            <v>0.27999999999999997</v>
          </cell>
          <cell r="G59">
            <v>6.24</v>
          </cell>
        </row>
        <row r="63">
          <cell r="F63">
            <v>0.24</v>
          </cell>
          <cell r="G63">
            <v>6.2</v>
          </cell>
          <cell r="J63">
            <v>1</v>
          </cell>
          <cell r="K63">
            <v>13</v>
          </cell>
        </row>
        <row r="65">
          <cell r="F65">
            <v>0.04</v>
          </cell>
          <cell r="G65">
            <v>0.04</v>
          </cell>
          <cell r="J65">
            <v>1</v>
          </cell>
          <cell r="K65">
            <v>5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96">
        <row r="5">
          <cell r="F5">
            <v>14.52</v>
          </cell>
          <cell r="G5">
            <v>14.22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14.52</v>
          </cell>
          <cell r="G42">
            <v>14.22</v>
          </cell>
        </row>
        <row r="43">
          <cell r="F43">
            <v>12.33</v>
          </cell>
          <cell r="G43">
            <v>12.15</v>
          </cell>
        </row>
        <row r="44">
          <cell r="F44">
            <v>0.54</v>
          </cell>
          <cell r="G44">
            <v>0.45</v>
          </cell>
          <cell r="J44">
            <v>1</v>
          </cell>
          <cell r="K44">
            <v>3</v>
          </cell>
        </row>
        <row r="49">
          <cell r="F49">
            <v>0.54</v>
          </cell>
          <cell r="G49">
            <v>0.45</v>
          </cell>
          <cell r="J49">
            <v>1</v>
          </cell>
          <cell r="K49">
            <v>3</v>
          </cell>
        </row>
        <row r="58">
          <cell r="F58">
            <v>11.25</v>
          </cell>
          <cell r="G58">
            <v>11.25</v>
          </cell>
          <cell r="J58">
            <v>1</v>
          </cell>
          <cell r="K58">
            <v>13</v>
          </cell>
        </row>
        <row r="59">
          <cell r="F59">
            <v>0.75</v>
          </cell>
          <cell r="G59">
            <v>0.63</v>
          </cell>
        </row>
        <row r="60">
          <cell r="F60">
            <v>7.1999999999999995E-2</v>
          </cell>
          <cell r="G60">
            <v>0.06</v>
          </cell>
          <cell r="J60">
            <v>1</v>
          </cell>
          <cell r="K60">
            <v>3</v>
          </cell>
        </row>
        <row r="61">
          <cell r="F61">
            <v>0.28799999999999998</v>
          </cell>
          <cell r="G61">
            <v>0.24</v>
          </cell>
          <cell r="J61">
            <v>1</v>
          </cell>
          <cell r="K61">
            <v>3</v>
          </cell>
        </row>
        <row r="64">
          <cell r="F64">
            <v>0.36</v>
          </cell>
          <cell r="G64">
            <v>0.3</v>
          </cell>
          <cell r="J64">
            <v>1</v>
          </cell>
          <cell r="K64">
            <v>3</v>
          </cell>
        </row>
        <row r="65">
          <cell r="F65">
            <v>0.03</v>
          </cell>
          <cell r="G65">
            <v>0.03</v>
          </cell>
          <cell r="J65">
            <v>1</v>
          </cell>
          <cell r="K65">
            <v>1</v>
          </cell>
        </row>
        <row r="66">
          <cell r="F66">
            <v>1.44</v>
          </cell>
          <cell r="G66">
            <v>1.44</v>
          </cell>
          <cell r="J66">
            <v>1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97">
        <row r="5">
          <cell r="F5">
            <v>11.958</v>
          </cell>
          <cell r="G5">
            <v>10.050000000000001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9.5579999999999998</v>
          </cell>
          <cell r="G42">
            <v>8.0500000000000007</v>
          </cell>
        </row>
        <row r="43">
          <cell r="F43">
            <v>3.1680000000000001</v>
          </cell>
          <cell r="G43">
            <v>2.64</v>
          </cell>
        </row>
        <row r="49">
          <cell r="F49">
            <v>2.52</v>
          </cell>
          <cell r="G49">
            <v>2.1</v>
          </cell>
          <cell r="K49">
            <v>14</v>
          </cell>
        </row>
        <row r="52">
          <cell r="F52">
            <v>0.64799999999999991</v>
          </cell>
          <cell r="G52">
            <v>0.54</v>
          </cell>
          <cell r="K52">
            <v>8</v>
          </cell>
        </row>
        <row r="59">
          <cell r="F59">
            <v>5.91</v>
          </cell>
          <cell r="G59">
            <v>4.9300000000000006</v>
          </cell>
        </row>
        <row r="60">
          <cell r="F60">
            <v>0.16800000000000001</v>
          </cell>
          <cell r="G60">
            <v>0.14000000000000001</v>
          </cell>
          <cell r="K60">
            <v>14</v>
          </cell>
        </row>
        <row r="61">
          <cell r="F61">
            <v>1.008</v>
          </cell>
          <cell r="G61">
            <v>0.84</v>
          </cell>
          <cell r="K61">
            <v>14</v>
          </cell>
        </row>
        <row r="62">
          <cell r="F62">
            <v>1.3440000000000001</v>
          </cell>
          <cell r="G62">
            <v>1.1200000000000001</v>
          </cell>
          <cell r="K62">
            <v>14</v>
          </cell>
        </row>
        <row r="63">
          <cell r="F63">
            <v>3.36</v>
          </cell>
          <cell r="G63">
            <v>2.8</v>
          </cell>
          <cell r="K63">
            <v>14</v>
          </cell>
        </row>
        <row r="65">
          <cell r="F65">
            <v>0.03</v>
          </cell>
          <cell r="G65">
            <v>0.03</v>
          </cell>
          <cell r="K65">
            <v>8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2.4</v>
          </cell>
          <cell r="G70">
            <v>2</v>
          </cell>
        </row>
        <row r="71">
          <cell r="F71">
            <v>2.4</v>
          </cell>
          <cell r="G71">
            <v>2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98">
        <row r="5">
          <cell r="F5">
            <v>40.33</v>
          </cell>
          <cell r="G5">
            <v>34.58</v>
          </cell>
        </row>
        <row r="6">
          <cell r="F6">
            <v>11.09</v>
          </cell>
          <cell r="G6">
            <v>9.92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11.09</v>
          </cell>
          <cell r="G22">
            <v>9.92</v>
          </cell>
        </row>
        <row r="23">
          <cell r="F23">
            <v>3.6</v>
          </cell>
          <cell r="G23">
            <v>3</v>
          </cell>
        </row>
        <row r="24">
          <cell r="F24">
            <v>3.6</v>
          </cell>
          <cell r="G24">
            <v>3</v>
          </cell>
          <cell r="K24">
            <v>3</v>
          </cell>
        </row>
        <row r="37">
          <cell r="F37">
            <v>7.4899999999999993</v>
          </cell>
          <cell r="G37">
            <v>6.92</v>
          </cell>
        </row>
        <row r="38">
          <cell r="F38">
            <v>6.02</v>
          </cell>
          <cell r="G38">
            <v>6.02</v>
          </cell>
          <cell r="K38">
            <v>6</v>
          </cell>
        </row>
        <row r="39">
          <cell r="F39">
            <v>1.47</v>
          </cell>
          <cell r="G39">
            <v>0.9</v>
          </cell>
          <cell r="K39">
            <v>6</v>
          </cell>
        </row>
        <row r="40">
          <cell r="F40">
            <v>0</v>
          </cell>
          <cell r="G40">
            <v>0</v>
          </cell>
        </row>
        <row r="42">
          <cell r="F42">
            <v>22.16</v>
          </cell>
          <cell r="G42">
            <v>18.760000000000002</v>
          </cell>
        </row>
        <row r="43">
          <cell r="F43">
            <v>18.04</v>
          </cell>
          <cell r="G43">
            <v>15.16</v>
          </cell>
        </row>
        <row r="47">
          <cell r="F47">
            <v>2.88</v>
          </cell>
          <cell r="G47">
            <v>2.4</v>
          </cell>
          <cell r="K47">
            <v>10</v>
          </cell>
        </row>
        <row r="52">
          <cell r="F52">
            <v>14.399999999999999</v>
          </cell>
          <cell r="G52">
            <v>12</v>
          </cell>
          <cell r="K52">
            <v>66</v>
          </cell>
        </row>
        <row r="56">
          <cell r="F56">
            <v>0.76</v>
          </cell>
          <cell r="G56">
            <v>0.76</v>
          </cell>
          <cell r="K56">
            <v>35</v>
          </cell>
        </row>
        <row r="59">
          <cell r="F59">
            <v>3.16</v>
          </cell>
          <cell r="G59">
            <v>2.64</v>
          </cell>
        </row>
        <row r="61">
          <cell r="F61">
            <v>0.72</v>
          </cell>
          <cell r="G61">
            <v>0.6</v>
          </cell>
          <cell r="K61">
            <v>10</v>
          </cell>
        </row>
        <row r="63">
          <cell r="F63">
            <v>2.4</v>
          </cell>
          <cell r="G63">
            <v>2</v>
          </cell>
          <cell r="K63">
            <v>10</v>
          </cell>
        </row>
        <row r="65">
          <cell r="F65">
            <v>0.04</v>
          </cell>
          <cell r="G65">
            <v>0.04</v>
          </cell>
          <cell r="K65">
            <v>6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7.08</v>
          </cell>
          <cell r="G70">
            <v>5.9</v>
          </cell>
        </row>
        <row r="71">
          <cell r="F71">
            <v>7.08</v>
          </cell>
          <cell r="G71">
            <v>5.9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3">
          <cell r="F73">
            <v>4.6800000000000006</v>
          </cell>
          <cell r="G73">
            <v>3.9000000000000004</v>
          </cell>
          <cell r="K73">
            <v>3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199">
        <row r="5">
          <cell r="F5">
            <v>5.7099999999999991</v>
          </cell>
          <cell r="G5">
            <v>5.1899999999999995</v>
          </cell>
        </row>
        <row r="6">
          <cell r="F6">
            <v>4.1099999999999994</v>
          </cell>
          <cell r="G6">
            <v>3.69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4.1099999999999994</v>
          </cell>
          <cell r="G22">
            <v>3.69</v>
          </cell>
        </row>
        <row r="23">
          <cell r="F23">
            <v>0</v>
          </cell>
          <cell r="G23">
            <v>0</v>
          </cell>
        </row>
        <row r="37">
          <cell r="F37">
            <v>4.1099999999999994</v>
          </cell>
          <cell r="G37">
            <v>3.69</v>
          </cell>
        </row>
        <row r="38">
          <cell r="F38">
            <v>3.01</v>
          </cell>
          <cell r="G38">
            <v>3.01</v>
          </cell>
          <cell r="K38">
            <v>34</v>
          </cell>
        </row>
        <row r="39">
          <cell r="F39">
            <v>1.1000000000000001</v>
          </cell>
          <cell r="G39">
            <v>0.68</v>
          </cell>
          <cell r="K39">
            <v>34</v>
          </cell>
        </row>
        <row r="40">
          <cell r="F40">
            <v>0</v>
          </cell>
          <cell r="G40">
            <v>0</v>
          </cell>
        </row>
        <row r="42">
          <cell r="F42">
            <v>1.6</v>
          </cell>
          <cell r="G42">
            <v>1.5</v>
          </cell>
        </row>
        <row r="43">
          <cell r="F43">
            <v>0.36480000000000001</v>
          </cell>
          <cell r="G43">
            <v>0.30399999999999999</v>
          </cell>
        </row>
        <row r="46">
          <cell r="F46">
            <v>0.18</v>
          </cell>
          <cell r="G46">
            <v>0.15</v>
          </cell>
          <cell r="K46">
            <v>1</v>
          </cell>
        </row>
        <row r="48">
          <cell r="F48">
            <v>4.7999999999999996E-3</v>
          </cell>
          <cell r="G48">
            <v>4.0000000000000001E-3</v>
          </cell>
          <cell r="K48">
            <v>1</v>
          </cell>
        </row>
        <row r="49">
          <cell r="F49">
            <v>0.18</v>
          </cell>
          <cell r="G49">
            <v>0.15</v>
          </cell>
          <cell r="K49">
            <v>1</v>
          </cell>
        </row>
        <row r="59">
          <cell r="F59">
            <v>0.2752</v>
          </cell>
          <cell r="G59">
            <v>0.23600000000000002</v>
          </cell>
        </row>
        <row r="60">
          <cell r="F60">
            <v>1.9199999999999998E-2</v>
          </cell>
          <cell r="G60">
            <v>1.6E-2</v>
          </cell>
          <cell r="K60">
            <v>1</v>
          </cell>
        </row>
        <row r="61">
          <cell r="F61">
            <v>4.8000000000000001E-2</v>
          </cell>
          <cell r="G61">
            <v>0.04</v>
          </cell>
          <cell r="K61">
            <v>1</v>
          </cell>
        </row>
        <row r="62">
          <cell r="F62">
            <v>4.8000000000000001E-2</v>
          </cell>
          <cell r="G62">
            <v>0.04</v>
          </cell>
          <cell r="K62">
            <v>1</v>
          </cell>
        </row>
        <row r="64">
          <cell r="F64">
            <v>0.12</v>
          </cell>
          <cell r="G64">
            <v>0.1</v>
          </cell>
          <cell r="K64">
            <v>1</v>
          </cell>
        </row>
        <row r="65">
          <cell r="F65">
            <v>0.04</v>
          </cell>
          <cell r="G65">
            <v>0.04</v>
          </cell>
          <cell r="K65">
            <v>1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00">
        <row r="5">
          <cell r="F5">
            <v>48.73</v>
          </cell>
          <cell r="G5">
            <v>42.69</v>
          </cell>
        </row>
        <row r="6">
          <cell r="F6">
            <v>25.42</v>
          </cell>
          <cell r="G6">
            <v>23.18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25.42</v>
          </cell>
          <cell r="G22">
            <v>23.18</v>
          </cell>
        </row>
        <row r="23">
          <cell r="F23">
            <v>0</v>
          </cell>
          <cell r="G23">
            <v>0</v>
          </cell>
        </row>
        <row r="37">
          <cell r="F37">
            <v>25.42</v>
          </cell>
          <cell r="G37">
            <v>23.18</v>
          </cell>
        </row>
        <row r="38">
          <cell r="F38">
            <v>13.91</v>
          </cell>
          <cell r="G38">
            <v>13.91</v>
          </cell>
          <cell r="K38">
            <v>23</v>
          </cell>
        </row>
        <row r="39">
          <cell r="F39">
            <v>11.51</v>
          </cell>
          <cell r="G39">
            <v>9.27</v>
          </cell>
          <cell r="K39">
            <v>23</v>
          </cell>
        </row>
        <row r="40">
          <cell r="F40">
            <v>0</v>
          </cell>
          <cell r="G40">
            <v>0</v>
          </cell>
        </row>
        <row r="42">
          <cell r="F42">
            <v>20.91</v>
          </cell>
          <cell r="G42">
            <v>17.509999999999998</v>
          </cell>
        </row>
        <row r="43">
          <cell r="F43">
            <v>6.5280000000000005</v>
          </cell>
          <cell r="G43">
            <v>5.44</v>
          </cell>
        </row>
        <row r="47">
          <cell r="F47">
            <v>6.5280000000000005</v>
          </cell>
          <cell r="G47">
            <v>5.44</v>
          </cell>
          <cell r="K47">
            <v>34</v>
          </cell>
        </row>
        <row r="59">
          <cell r="F59">
            <v>13.901999999999999</v>
          </cell>
          <cell r="G59">
            <v>11.589999999999998</v>
          </cell>
        </row>
        <row r="61">
          <cell r="F61">
            <v>2.448</v>
          </cell>
          <cell r="G61">
            <v>2.04</v>
          </cell>
          <cell r="K61">
            <v>34</v>
          </cell>
        </row>
        <row r="62">
          <cell r="F62">
            <v>11.423999999999999</v>
          </cell>
          <cell r="G62">
            <v>9.52</v>
          </cell>
          <cell r="K62">
            <v>34</v>
          </cell>
        </row>
        <row r="65">
          <cell r="F65">
            <v>0.03</v>
          </cell>
          <cell r="G65">
            <v>0.03</v>
          </cell>
          <cell r="K65">
            <v>8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2.4</v>
          </cell>
          <cell r="G70">
            <v>2</v>
          </cell>
        </row>
        <row r="71">
          <cell r="F71">
            <v>2.4</v>
          </cell>
          <cell r="G71">
            <v>2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01">
        <row r="5">
          <cell r="F5">
            <v>35.56</v>
          </cell>
          <cell r="G5">
            <v>29.96</v>
          </cell>
        </row>
        <row r="6">
          <cell r="F6">
            <v>8.08</v>
          </cell>
          <cell r="G6">
            <v>6.9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8.08</v>
          </cell>
          <cell r="G22">
            <v>6.9</v>
          </cell>
        </row>
        <row r="23">
          <cell r="F23">
            <v>0</v>
          </cell>
          <cell r="G23">
            <v>0</v>
          </cell>
        </row>
        <row r="37">
          <cell r="F37">
            <v>8.08</v>
          </cell>
          <cell r="G37">
            <v>6.9</v>
          </cell>
        </row>
        <row r="38">
          <cell r="F38">
            <v>3.64</v>
          </cell>
          <cell r="G38">
            <v>3.64</v>
          </cell>
          <cell r="K38">
            <v>10</v>
          </cell>
        </row>
        <row r="39">
          <cell r="F39">
            <v>4.4399999999999995</v>
          </cell>
          <cell r="G39">
            <v>3.26</v>
          </cell>
          <cell r="K39">
            <v>10</v>
          </cell>
        </row>
        <row r="40">
          <cell r="F40">
            <v>0</v>
          </cell>
          <cell r="G40">
            <v>0</v>
          </cell>
        </row>
        <row r="42">
          <cell r="F42">
            <v>21.96</v>
          </cell>
          <cell r="G42">
            <v>18.46</v>
          </cell>
        </row>
        <row r="43">
          <cell r="F43">
            <v>3.36</v>
          </cell>
          <cell r="G43">
            <v>2.8</v>
          </cell>
        </row>
        <row r="47">
          <cell r="F47">
            <v>3.36</v>
          </cell>
          <cell r="G47">
            <v>2.8</v>
          </cell>
          <cell r="K47">
            <v>35</v>
          </cell>
        </row>
        <row r="59">
          <cell r="F59">
            <v>17.64</v>
          </cell>
          <cell r="G59">
            <v>14.7</v>
          </cell>
        </row>
        <row r="61">
          <cell r="F61">
            <v>0.84</v>
          </cell>
          <cell r="G61">
            <v>0.7</v>
          </cell>
          <cell r="K61">
            <v>35</v>
          </cell>
        </row>
        <row r="62">
          <cell r="F62">
            <v>16.8</v>
          </cell>
          <cell r="G62">
            <v>14</v>
          </cell>
          <cell r="K62">
            <v>35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5.52</v>
          </cell>
          <cell r="G70">
            <v>4.5999999999999996</v>
          </cell>
        </row>
        <row r="71">
          <cell r="F71">
            <v>5.52</v>
          </cell>
          <cell r="G71">
            <v>4.5999999999999996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3">
          <cell r="F73">
            <v>3.12</v>
          </cell>
          <cell r="G73">
            <v>2.6</v>
          </cell>
          <cell r="K73">
            <v>2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02">
        <row r="5">
          <cell r="F5">
            <v>26.63</v>
          </cell>
          <cell r="G5">
            <v>17.43</v>
          </cell>
        </row>
        <row r="6">
          <cell r="F6">
            <v>24</v>
          </cell>
          <cell r="G6">
            <v>15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24</v>
          </cell>
          <cell r="G22">
            <v>15</v>
          </cell>
        </row>
        <row r="23">
          <cell r="F23">
            <v>24</v>
          </cell>
          <cell r="G23">
            <v>15</v>
          </cell>
        </row>
        <row r="28">
          <cell r="F28">
            <v>24</v>
          </cell>
          <cell r="G28">
            <v>15</v>
          </cell>
          <cell r="K28">
            <v>4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2.63</v>
          </cell>
          <cell r="G42">
            <v>2.4299999999999997</v>
          </cell>
        </row>
        <row r="43">
          <cell r="F43">
            <v>2.15</v>
          </cell>
          <cell r="G43">
            <v>1.95</v>
          </cell>
        </row>
        <row r="49">
          <cell r="F49">
            <v>1.2</v>
          </cell>
          <cell r="G49">
            <v>1</v>
          </cell>
          <cell r="K49">
            <v>2</v>
          </cell>
        </row>
        <row r="56">
          <cell r="F56">
            <v>0.95</v>
          </cell>
          <cell r="G56">
            <v>0.95</v>
          </cell>
          <cell r="K56">
            <v>20</v>
          </cell>
        </row>
        <row r="59">
          <cell r="F59">
            <v>0</v>
          </cell>
          <cell r="G59">
            <v>0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3">
          <cell r="F73">
            <v>0</v>
          </cell>
          <cell r="G73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03">
        <row r="5">
          <cell r="F5">
            <v>2.2799999999999998</v>
          </cell>
          <cell r="G5">
            <v>1.98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2.2799999999999998</v>
          </cell>
          <cell r="G42">
            <v>1.98</v>
          </cell>
        </row>
        <row r="43">
          <cell r="F43">
            <v>0.57599999999999996</v>
          </cell>
          <cell r="G43">
            <v>0.48</v>
          </cell>
        </row>
        <row r="47">
          <cell r="F47">
            <v>0.57599999999999996</v>
          </cell>
          <cell r="G47">
            <v>0.48</v>
          </cell>
          <cell r="K47">
            <v>3</v>
          </cell>
        </row>
        <row r="59">
          <cell r="F59">
            <v>1.224</v>
          </cell>
          <cell r="G59">
            <v>1.02</v>
          </cell>
        </row>
        <row r="61">
          <cell r="F61">
            <v>0.216</v>
          </cell>
          <cell r="G61">
            <v>0.18</v>
          </cell>
          <cell r="K61">
            <v>3</v>
          </cell>
        </row>
        <row r="62">
          <cell r="F62">
            <v>1.008</v>
          </cell>
          <cell r="G62">
            <v>0.84</v>
          </cell>
          <cell r="K62">
            <v>3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04">
        <row r="5">
          <cell r="F5">
            <v>14.040000000000001</v>
          </cell>
          <cell r="G5">
            <v>11.780000000000001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12.48</v>
          </cell>
          <cell r="G42">
            <v>10.48</v>
          </cell>
        </row>
        <row r="43">
          <cell r="F43">
            <v>12</v>
          </cell>
          <cell r="G43">
            <v>10</v>
          </cell>
        </row>
        <row r="49">
          <cell r="F49">
            <v>0.12</v>
          </cell>
          <cell r="G49">
            <v>0.1</v>
          </cell>
          <cell r="K49">
            <v>2</v>
          </cell>
        </row>
        <row r="50">
          <cell r="F50">
            <v>1.08</v>
          </cell>
          <cell r="G50">
            <v>0.9</v>
          </cell>
          <cell r="K50">
            <v>2</v>
          </cell>
        </row>
        <row r="52">
          <cell r="F52">
            <v>10.799999999999999</v>
          </cell>
          <cell r="G52">
            <v>9</v>
          </cell>
          <cell r="K52">
            <v>10</v>
          </cell>
        </row>
        <row r="59">
          <cell r="F59">
            <v>0</v>
          </cell>
          <cell r="G59">
            <v>0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05">
        <row r="5">
          <cell r="F5">
            <v>9.2759999999999998</v>
          </cell>
          <cell r="G5">
            <v>7.8100000000000005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9.2759999999999998</v>
          </cell>
          <cell r="G42">
            <v>7.8100000000000005</v>
          </cell>
        </row>
        <row r="43">
          <cell r="F43">
            <v>7.7159999999999993</v>
          </cell>
          <cell r="G43">
            <v>6.43</v>
          </cell>
        </row>
        <row r="49">
          <cell r="F49">
            <v>0.12</v>
          </cell>
          <cell r="G49">
            <v>0.1</v>
          </cell>
          <cell r="K49">
            <v>2</v>
          </cell>
        </row>
        <row r="52">
          <cell r="F52">
            <v>7.5959999999999992</v>
          </cell>
          <cell r="G52">
            <v>6.33</v>
          </cell>
          <cell r="K52">
            <v>20</v>
          </cell>
        </row>
        <row r="59">
          <cell r="F59">
            <v>1.08</v>
          </cell>
          <cell r="G59">
            <v>0.9</v>
          </cell>
        </row>
        <row r="60">
          <cell r="F60">
            <v>2.4E-2</v>
          </cell>
          <cell r="G60">
            <v>0.02</v>
          </cell>
          <cell r="K60">
            <v>2</v>
          </cell>
        </row>
        <row r="61">
          <cell r="F61">
            <v>9.6000000000000002E-2</v>
          </cell>
          <cell r="G61">
            <v>0.08</v>
          </cell>
          <cell r="K61">
            <v>2</v>
          </cell>
        </row>
        <row r="63">
          <cell r="F63">
            <v>0.48</v>
          </cell>
          <cell r="G63">
            <v>0.4</v>
          </cell>
          <cell r="K63">
            <v>2</v>
          </cell>
        </row>
        <row r="64">
          <cell r="F64">
            <v>0.48</v>
          </cell>
          <cell r="G64">
            <v>0.4</v>
          </cell>
          <cell r="K64">
            <v>2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06">
        <row r="5">
          <cell r="F5">
            <v>3.59</v>
          </cell>
          <cell r="G5">
            <v>3.23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2.0299999999999998</v>
          </cell>
          <cell r="G42">
            <v>1.93</v>
          </cell>
        </row>
        <row r="43">
          <cell r="F43">
            <v>1.4179999999999999</v>
          </cell>
          <cell r="G43">
            <v>1.3399999999999999</v>
          </cell>
        </row>
        <row r="47">
          <cell r="F47">
            <v>0.28799999999999998</v>
          </cell>
          <cell r="G47">
            <v>0.24</v>
          </cell>
          <cell r="K47">
            <v>1</v>
          </cell>
        </row>
        <row r="50">
          <cell r="F50">
            <v>0.18</v>
          </cell>
          <cell r="G50">
            <v>0.15</v>
          </cell>
          <cell r="K50">
            <v>1</v>
          </cell>
        </row>
        <row r="56">
          <cell r="F56">
            <v>0.95</v>
          </cell>
          <cell r="G56">
            <v>0.95</v>
          </cell>
          <cell r="K56">
            <v>20</v>
          </cell>
        </row>
        <row r="59">
          <cell r="F59">
            <v>0.13200000000000001</v>
          </cell>
          <cell r="G59">
            <v>0.11</v>
          </cell>
        </row>
        <row r="60">
          <cell r="F60">
            <v>1.2E-2</v>
          </cell>
          <cell r="G60">
            <v>0.01</v>
          </cell>
          <cell r="K60">
            <v>1</v>
          </cell>
        </row>
        <row r="64">
          <cell r="F64">
            <v>0.12</v>
          </cell>
          <cell r="G64">
            <v>0.1</v>
          </cell>
          <cell r="K64">
            <v>1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07">
        <row r="5">
          <cell r="F5">
            <v>33.299999999999997</v>
          </cell>
          <cell r="G5">
            <v>28.779999999999998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33.299999999999997</v>
          </cell>
          <cell r="G42">
            <v>28.779999999999998</v>
          </cell>
        </row>
        <row r="43">
          <cell r="F43">
            <v>26.58</v>
          </cell>
          <cell r="G43">
            <v>23.099999999999998</v>
          </cell>
        </row>
        <row r="44">
          <cell r="F44">
            <v>4.68</v>
          </cell>
          <cell r="G44">
            <v>3.9</v>
          </cell>
          <cell r="K44">
            <v>26</v>
          </cell>
        </row>
        <row r="45">
          <cell r="F45">
            <v>4.68</v>
          </cell>
          <cell r="G45">
            <v>3.9</v>
          </cell>
          <cell r="K45">
            <v>26</v>
          </cell>
        </row>
        <row r="52">
          <cell r="F52">
            <v>11.52</v>
          </cell>
          <cell r="G52">
            <v>9.6</v>
          </cell>
          <cell r="K52">
            <v>22</v>
          </cell>
        </row>
        <row r="56">
          <cell r="F56">
            <v>5.7</v>
          </cell>
          <cell r="G56">
            <v>5.7</v>
          </cell>
          <cell r="K56">
            <v>35</v>
          </cell>
        </row>
        <row r="59">
          <cell r="F59">
            <v>6.24</v>
          </cell>
          <cell r="G59">
            <v>5.2</v>
          </cell>
        </row>
        <row r="63">
          <cell r="F63">
            <v>6.24</v>
          </cell>
          <cell r="G63">
            <v>5.2</v>
          </cell>
          <cell r="K63">
            <v>26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08">
        <row r="5">
          <cell r="F5">
            <v>47.26</v>
          </cell>
          <cell r="G5">
            <v>41.679999999999993</v>
          </cell>
        </row>
        <row r="6">
          <cell r="F6">
            <v>25.659999999999997</v>
          </cell>
          <cell r="G6">
            <v>22.88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25.659999999999997</v>
          </cell>
          <cell r="G22">
            <v>22.88</v>
          </cell>
        </row>
        <row r="23">
          <cell r="F23">
            <v>5.4</v>
          </cell>
          <cell r="G23">
            <v>4.5</v>
          </cell>
        </row>
        <row r="24">
          <cell r="F24">
            <v>5.4</v>
          </cell>
          <cell r="G24">
            <v>4.5</v>
          </cell>
          <cell r="K24">
            <v>2</v>
          </cell>
        </row>
        <row r="37">
          <cell r="F37">
            <v>20.259999999999998</v>
          </cell>
          <cell r="G37">
            <v>18.38</v>
          </cell>
        </row>
        <row r="38">
          <cell r="F38">
            <v>13.03</v>
          </cell>
          <cell r="G38">
            <v>13.03</v>
          </cell>
          <cell r="K38">
            <v>41</v>
          </cell>
        </row>
        <row r="39">
          <cell r="F39">
            <v>7.2299999999999995</v>
          </cell>
          <cell r="G39">
            <v>5.35</v>
          </cell>
          <cell r="K39">
            <v>41</v>
          </cell>
        </row>
        <row r="40">
          <cell r="F40">
            <v>0</v>
          </cell>
          <cell r="G40">
            <v>0</v>
          </cell>
        </row>
        <row r="42">
          <cell r="F42">
            <v>21.6</v>
          </cell>
          <cell r="G42">
            <v>18.799999999999997</v>
          </cell>
        </row>
        <row r="43">
          <cell r="F43">
            <v>10.52</v>
          </cell>
          <cell r="G43">
            <v>9.3999999999999986</v>
          </cell>
        </row>
        <row r="49">
          <cell r="F49">
            <v>6.72</v>
          </cell>
          <cell r="G49">
            <v>5.6</v>
          </cell>
          <cell r="K49">
            <v>28</v>
          </cell>
        </row>
        <row r="56">
          <cell r="F56">
            <v>3.8</v>
          </cell>
          <cell r="G56">
            <v>3.8</v>
          </cell>
          <cell r="K56">
            <v>40</v>
          </cell>
        </row>
        <row r="59">
          <cell r="F59">
            <v>10.119999999999999</v>
          </cell>
          <cell r="G59">
            <v>8.4399999999999977</v>
          </cell>
        </row>
        <row r="60">
          <cell r="F60">
            <v>3.36</v>
          </cell>
          <cell r="G60">
            <v>2.8</v>
          </cell>
          <cell r="K60">
            <v>28</v>
          </cell>
        </row>
        <row r="61">
          <cell r="F61">
            <v>6.72</v>
          </cell>
          <cell r="G61">
            <v>5.6</v>
          </cell>
          <cell r="K61">
            <v>28</v>
          </cell>
        </row>
        <row r="65">
          <cell r="F65">
            <v>0.04</v>
          </cell>
          <cell r="G65">
            <v>0.04</v>
          </cell>
          <cell r="K65">
            <v>9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09">
        <row r="5">
          <cell r="F5">
            <v>28.479999999999997</v>
          </cell>
          <cell r="G5">
            <v>23.82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28.479999999999997</v>
          </cell>
          <cell r="G42">
            <v>23.82</v>
          </cell>
        </row>
        <row r="43">
          <cell r="F43">
            <v>21.119999999999997</v>
          </cell>
          <cell r="G43">
            <v>17.600000000000001</v>
          </cell>
        </row>
        <row r="46">
          <cell r="F46">
            <v>3.42</v>
          </cell>
          <cell r="G46">
            <v>2.85</v>
          </cell>
          <cell r="K46">
            <v>19</v>
          </cell>
        </row>
        <row r="49">
          <cell r="F49">
            <v>1.1399999999999999</v>
          </cell>
          <cell r="G49">
            <v>0.95</v>
          </cell>
          <cell r="K49">
            <v>19</v>
          </cell>
        </row>
        <row r="52">
          <cell r="F52">
            <v>16.559999999999999</v>
          </cell>
          <cell r="G52">
            <v>13.8</v>
          </cell>
          <cell r="K52">
            <v>18</v>
          </cell>
        </row>
        <row r="59">
          <cell r="F59">
            <v>6.88</v>
          </cell>
          <cell r="G59">
            <v>5.7399999999999993</v>
          </cell>
        </row>
        <row r="63">
          <cell r="F63">
            <v>4.5599999999999996</v>
          </cell>
          <cell r="G63">
            <v>3.8</v>
          </cell>
          <cell r="K63">
            <v>19</v>
          </cell>
        </row>
        <row r="64">
          <cell r="F64">
            <v>2.2799999999999998</v>
          </cell>
          <cell r="G64">
            <v>1.9</v>
          </cell>
          <cell r="K64">
            <v>19</v>
          </cell>
        </row>
        <row r="65">
          <cell r="F65">
            <v>0.04</v>
          </cell>
          <cell r="G65">
            <v>0.04</v>
          </cell>
          <cell r="K65">
            <v>1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10">
        <row r="5">
          <cell r="F5">
            <v>202.77000000000004</v>
          </cell>
          <cell r="G5">
            <v>180.56</v>
          </cell>
        </row>
        <row r="6">
          <cell r="F6">
            <v>164.72000000000003</v>
          </cell>
          <cell r="G6">
            <v>149.61000000000001</v>
          </cell>
        </row>
        <row r="7">
          <cell r="F7">
            <v>147.11000000000001</v>
          </cell>
          <cell r="G7">
            <v>133.74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19">
          <cell r="F19">
            <v>147.11000000000001</v>
          </cell>
          <cell r="G19">
            <v>133.74</v>
          </cell>
          <cell r="K19">
            <v>28</v>
          </cell>
        </row>
        <row r="22">
          <cell r="F22">
            <v>17.61</v>
          </cell>
          <cell r="G22">
            <v>15.870000000000001</v>
          </cell>
        </row>
        <row r="23">
          <cell r="F23">
            <v>0</v>
          </cell>
          <cell r="G23">
            <v>0</v>
          </cell>
        </row>
        <row r="37">
          <cell r="F37">
            <v>17.61</v>
          </cell>
          <cell r="G37">
            <v>15.870000000000001</v>
          </cell>
        </row>
        <row r="38">
          <cell r="F38">
            <v>10.93</v>
          </cell>
          <cell r="G38">
            <v>10.93</v>
          </cell>
          <cell r="K38">
            <v>9</v>
          </cell>
        </row>
        <row r="39">
          <cell r="F39">
            <v>6.6800000000000006</v>
          </cell>
          <cell r="G39">
            <v>4.9400000000000004</v>
          </cell>
          <cell r="K39">
            <v>9</v>
          </cell>
        </row>
        <row r="40">
          <cell r="F40">
            <v>0</v>
          </cell>
          <cell r="G40">
            <v>0</v>
          </cell>
        </row>
        <row r="42">
          <cell r="F42">
            <v>38.049999999999997</v>
          </cell>
          <cell r="G42">
            <v>30.950000000000003</v>
          </cell>
        </row>
        <row r="43">
          <cell r="F43">
            <v>5.3779999999999992</v>
          </cell>
          <cell r="G43">
            <v>4.6399999999999997</v>
          </cell>
        </row>
        <row r="47">
          <cell r="F47">
            <v>3.9359999999999995</v>
          </cell>
          <cell r="G47">
            <v>3.28</v>
          </cell>
          <cell r="K47">
            <v>58</v>
          </cell>
        </row>
        <row r="48">
          <cell r="F48">
            <v>0.49199999999999994</v>
          </cell>
          <cell r="G48">
            <v>0.41</v>
          </cell>
          <cell r="K48">
            <v>58</v>
          </cell>
        </row>
        <row r="56">
          <cell r="F56">
            <v>0.95</v>
          </cell>
          <cell r="G56">
            <v>0.95</v>
          </cell>
          <cell r="K56">
            <v>23</v>
          </cell>
        </row>
        <row r="59">
          <cell r="F59">
            <v>31.712</v>
          </cell>
          <cell r="G59">
            <v>25.35</v>
          </cell>
        </row>
        <row r="60">
          <cell r="F60">
            <v>5.4119999999999999</v>
          </cell>
          <cell r="G60">
            <v>4.51</v>
          </cell>
          <cell r="K60">
            <v>58</v>
          </cell>
        </row>
        <row r="64">
          <cell r="F64">
            <v>26.26</v>
          </cell>
          <cell r="G64">
            <v>20.8</v>
          </cell>
          <cell r="K64">
            <v>58</v>
          </cell>
        </row>
        <row r="65">
          <cell r="F65">
            <v>0.04</v>
          </cell>
          <cell r="G65">
            <v>0.04</v>
          </cell>
          <cell r="K65">
            <v>2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11">
        <row r="5">
          <cell r="F5">
            <v>10.08</v>
          </cell>
          <cell r="G5">
            <v>8.48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10.08</v>
          </cell>
          <cell r="G42">
            <v>8.48</v>
          </cell>
        </row>
        <row r="43">
          <cell r="F43">
            <v>5.76</v>
          </cell>
          <cell r="G43">
            <v>4.8</v>
          </cell>
        </row>
        <row r="46">
          <cell r="F46">
            <v>2.88</v>
          </cell>
          <cell r="G46">
            <v>2.4</v>
          </cell>
          <cell r="K46">
            <v>16</v>
          </cell>
        </row>
        <row r="50">
          <cell r="F50">
            <v>2.88</v>
          </cell>
          <cell r="G50">
            <v>2.4</v>
          </cell>
          <cell r="K50">
            <v>16</v>
          </cell>
        </row>
        <row r="59">
          <cell r="F59">
            <v>3.84</v>
          </cell>
          <cell r="G59">
            <v>3.2</v>
          </cell>
        </row>
        <row r="63">
          <cell r="F63">
            <v>3.84</v>
          </cell>
          <cell r="G63">
            <v>3.2</v>
          </cell>
          <cell r="K63">
            <v>16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12">
        <row r="5">
          <cell r="F5">
            <v>85.16</v>
          </cell>
          <cell r="G5">
            <v>81.960000000000008</v>
          </cell>
        </row>
        <row r="6">
          <cell r="F6">
            <v>34.160000000000004</v>
          </cell>
          <cell r="G6">
            <v>30.96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34.160000000000004</v>
          </cell>
          <cell r="G22">
            <v>30.96</v>
          </cell>
        </row>
        <row r="23">
          <cell r="F23">
            <v>7.2</v>
          </cell>
          <cell r="G23">
            <v>6</v>
          </cell>
        </row>
        <row r="24">
          <cell r="F24">
            <v>7.2</v>
          </cell>
          <cell r="G24">
            <v>6</v>
          </cell>
          <cell r="K24">
            <v>2</v>
          </cell>
        </row>
        <row r="37">
          <cell r="F37">
            <v>26.96</v>
          </cell>
          <cell r="G37">
            <v>24.96</v>
          </cell>
        </row>
        <row r="38">
          <cell r="F38">
            <v>20.88</v>
          </cell>
          <cell r="G38">
            <v>20.88</v>
          </cell>
          <cell r="K38">
            <v>4</v>
          </cell>
        </row>
        <row r="39">
          <cell r="F39">
            <v>6.08</v>
          </cell>
          <cell r="G39">
            <v>4.08</v>
          </cell>
          <cell r="K39">
            <v>4</v>
          </cell>
        </row>
        <row r="40">
          <cell r="F40">
            <v>0</v>
          </cell>
          <cell r="G40">
            <v>0</v>
          </cell>
        </row>
        <row r="42">
          <cell r="F42">
            <v>51</v>
          </cell>
          <cell r="G42">
            <v>51</v>
          </cell>
        </row>
        <row r="43">
          <cell r="F43">
            <v>0</v>
          </cell>
          <cell r="G43">
            <v>0</v>
          </cell>
        </row>
        <row r="59">
          <cell r="F59">
            <v>0.04</v>
          </cell>
          <cell r="G59">
            <v>0.04</v>
          </cell>
        </row>
        <row r="65">
          <cell r="F65">
            <v>0.04</v>
          </cell>
          <cell r="G65">
            <v>0.04</v>
          </cell>
          <cell r="K65">
            <v>5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69">
          <cell r="F69">
            <v>50</v>
          </cell>
          <cell r="G69">
            <v>50</v>
          </cell>
          <cell r="K69">
            <v>24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13">
        <row r="5">
          <cell r="F5">
            <v>18.029999999999998</v>
          </cell>
          <cell r="G5">
            <v>16.950000000000003</v>
          </cell>
        </row>
        <row r="6">
          <cell r="F6">
            <v>2.7699999999999996</v>
          </cell>
          <cell r="G6">
            <v>2.4899999999999998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2.7699999999999996</v>
          </cell>
          <cell r="G22">
            <v>2.4899999999999998</v>
          </cell>
        </row>
        <row r="23">
          <cell r="F23">
            <v>0</v>
          </cell>
          <cell r="G23">
            <v>0</v>
          </cell>
        </row>
        <row r="37">
          <cell r="F37">
            <v>2.7699999999999996</v>
          </cell>
          <cell r="G37">
            <v>2.4899999999999998</v>
          </cell>
        </row>
        <row r="38">
          <cell r="F38">
            <v>2.0099999999999998</v>
          </cell>
          <cell r="G38">
            <v>2.0099999999999998</v>
          </cell>
          <cell r="K38">
            <v>8</v>
          </cell>
        </row>
        <row r="39">
          <cell r="F39">
            <v>0.76</v>
          </cell>
          <cell r="G39">
            <v>0.48</v>
          </cell>
          <cell r="K39">
            <v>8</v>
          </cell>
        </row>
        <row r="40">
          <cell r="F40">
            <v>0</v>
          </cell>
          <cell r="G40">
            <v>0</v>
          </cell>
        </row>
        <row r="42">
          <cell r="F42">
            <v>12.86</v>
          </cell>
          <cell r="G42">
            <v>12.46</v>
          </cell>
        </row>
        <row r="43">
          <cell r="F43">
            <v>11.0936</v>
          </cell>
          <cell r="G43">
            <v>10.827999999999999</v>
          </cell>
        </row>
        <row r="45">
          <cell r="F45">
            <v>0.72</v>
          </cell>
          <cell r="G45">
            <v>0.6</v>
          </cell>
          <cell r="K45">
            <v>4</v>
          </cell>
        </row>
        <row r="47">
          <cell r="F47">
            <v>0.38400000000000001</v>
          </cell>
          <cell r="G47">
            <v>0.32</v>
          </cell>
          <cell r="K47">
            <v>4</v>
          </cell>
        </row>
        <row r="48">
          <cell r="F48">
            <v>9.5999999999999992E-3</v>
          </cell>
          <cell r="G48">
            <v>8.0000000000000002E-3</v>
          </cell>
          <cell r="K48">
            <v>4</v>
          </cell>
        </row>
        <row r="49">
          <cell r="F49">
            <v>0.48</v>
          </cell>
          <cell r="G49">
            <v>0.4</v>
          </cell>
          <cell r="K49">
            <v>4</v>
          </cell>
        </row>
        <row r="56">
          <cell r="F56">
            <v>9.5</v>
          </cell>
          <cell r="G56">
            <v>9.5</v>
          </cell>
          <cell r="K56">
            <v>82</v>
          </cell>
        </row>
        <row r="59">
          <cell r="F59">
            <v>0.80640000000000001</v>
          </cell>
          <cell r="G59">
            <v>0.67200000000000004</v>
          </cell>
        </row>
        <row r="60">
          <cell r="F60">
            <v>3.8399999999999997E-2</v>
          </cell>
          <cell r="G60">
            <v>3.2000000000000001E-2</v>
          </cell>
          <cell r="K60">
            <v>4</v>
          </cell>
        </row>
        <row r="61">
          <cell r="F61">
            <v>9.6000000000000002E-2</v>
          </cell>
          <cell r="G61">
            <v>0.08</v>
          </cell>
          <cell r="K61">
            <v>4</v>
          </cell>
        </row>
        <row r="62">
          <cell r="F62">
            <v>0.192</v>
          </cell>
          <cell r="G62">
            <v>0.16</v>
          </cell>
          <cell r="K62">
            <v>4</v>
          </cell>
        </row>
        <row r="64">
          <cell r="F64">
            <v>0.48</v>
          </cell>
          <cell r="G64">
            <v>0.4</v>
          </cell>
          <cell r="K64">
            <v>4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2.4</v>
          </cell>
          <cell r="G70">
            <v>2</v>
          </cell>
        </row>
        <row r="71">
          <cell r="F71">
            <v>2.4</v>
          </cell>
          <cell r="G71">
            <v>2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14">
        <row r="5">
          <cell r="F5">
            <v>13.510000000000002</v>
          </cell>
          <cell r="G5">
            <v>12.22</v>
          </cell>
        </row>
        <row r="6">
          <cell r="F6">
            <v>10.120000000000001</v>
          </cell>
          <cell r="G6">
            <v>9.23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10.120000000000001</v>
          </cell>
          <cell r="G22">
            <v>9.23</v>
          </cell>
        </row>
        <row r="23">
          <cell r="F23">
            <v>0</v>
          </cell>
          <cell r="G23">
            <v>0</v>
          </cell>
        </row>
        <row r="37">
          <cell r="F37">
            <v>10.120000000000001</v>
          </cell>
          <cell r="G37">
            <v>9.23</v>
          </cell>
        </row>
        <row r="38">
          <cell r="F38">
            <v>7.53</v>
          </cell>
          <cell r="G38">
            <v>7.53</v>
          </cell>
          <cell r="K38">
            <v>22</v>
          </cell>
        </row>
        <row r="39">
          <cell r="F39">
            <v>2.59</v>
          </cell>
          <cell r="G39">
            <v>1.7</v>
          </cell>
          <cell r="K39">
            <v>22</v>
          </cell>
        </row>
        <row r="40">
          <cell r="F40">
            <v>0</v>
          </cell>
          <cell r="G40">
            <v>0</v>
          </cell>
        </row>
        <row r="42">
          <cell r="F42">
            <v>3.39</v>
          </cell>
          <cell r="G42">
            <v>2.9899999999999998</v>
          </cell>
        </row>
        <row r="43">
          <cell r="F43">
            <v>0.432</v>
          </cell>
          <cell r="G43">
            <v>0.36</v>
          </cell>
        </row>
        <row r="47">
          <cell r="F47">
            <v>0.38400000000000001</v>
          </cell>
          <cell r="G47">
            <v>0.32</v>
          </cell>
          <cell r="K47">
            <v>4</v>
          </cell>
        </row>
        <row r="48">
          <cell r="F48">
            <v>4.8000000000000001E-2</v>
          </cell>
          <cell r="G48">
            <v>0.04</v>
          </cell>
          <cell r="K48">
            <v>4</v>
          </cell>
        </row>
        <row r="59">
          <cell r="F59">
            <v>1.998</v>
          </cell>
          <cell r="G59">
            <v>1.67</v>
          </cell>
        </row>
        <row r="60">
          <cell r="F60">
            <v>0.52800000000000002</v>
          </cell>
          <cell r="G60">
            <v>0.44</v>
          </cell>
          <cell r="K60">
            <v>4</v>
          </cell>
        </row>
        <row r="64">
          <cell r="F64">
            <v>1.44</v>
          </cell>
          <cell r="G64">
            <v>1.2</v>
          </cell>
          <cell r="K64">
            <v>4</v>
          </cell>
        </row>
        <row r="65">
          <cell r="F65">
            <v>0.03</v>
          </cell>
          <cell r="G65">
            <v>0.03</v>
          </cell>
          <cell r="K65">
            <v>5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15">
        <row r="5">
          <cell r="F5">
            <v>12.54</v>
          </cell>
          <cell r="G5">
            <v>11.48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6.18</v>
          </cell>
          <cell r="G42">
            <v>6.18</v>
          </cell>
        </row>
        <row r="43">
          <cell r="F43">
            <v>5.7</v>
          </cell>
          <cell r="G43">
            <v>5.7</v>
          </cell>
        </row>
        <row r="56">
          <cell r="F56">
            <v>5.7</v>
          </cell>
          <cell r="G56">
            <v>5.7</v>
          </cell>
          <cell r="K56">
            <v>45</v>
          </cell>
        </row>
        <row r="59">
          <cell r="F59">
            <v>0</v>
          </cell>
          <cell r="G59">
            <v>0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6.3599999999999994</v>
          </cell>
          <cell r="G70">
            <v>5.3</v>
          </cell>
        </row>
        <row r="71">
          <cell r="F71">
            <v>6.3599999999999994</v>
          </cell>
          <cell r="G71">
            <v>5.3</v>
          </cell>
        </row>
        <row r="72">
          <cell r="F72">
            <v>4.8</v>
          </cell>
          <cell r="G72">
            <v>4</v>
          </cell>
          <cell r="K72">
            <v>2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16">
        <row r="5">
          <cell r="F5">
            <v>15.98</v>
          </cell>
          <cell r="G5">
            <v>12.46</v>
          </cell>
        </row>
        <row r="6">
          <cell r="F6">
            <v>5.98</v>
          </cell>
          <cell r="G6">
            <v>3.96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5.98</v>
          </cell>
          <cell r="G22">
            <v>3.96</v>
          </cell>
        </row>
        <row r="23">
          <cell r="F23">
            <v>0</v>
          </cell>
          <cell r="G23">
            <v>0</v>
          </cell>
        </row>
        <row r="37">
          <cell r="F37">
            <v>5.98</v>
          </cell>
          <cell r="G37">
            <v>3.96</v>
          </cell>
        </row>
        <row r="39">
          <cell r="F39">
            <v>5.98</v>
          </cell>
          <cell r="G39">
            <v>3.96</v>
          </cell>
          <cell r="K39">
            <v>15</v>
          </cell>
        </row>
        <row r="40">
          <cell r="F40">
            <v>0</v>
          </cell>
          <cell r="G40">
            <v>0</v>
          </cell>
        </row>
        <row r="42">
          <cell r="F42">
            <v>10</v>
          </cell>
          <cell r="G42">
            <v>8.5</v>
          </cell>
        </row>
        <row r="43">
          <cell r="F43">
            <v>0</v>
          </cell>
          <cell r="G43">
            <v>0</v>
          </cell>
        </row>
        <row r="59">
          <cell r="F59">
            <v>9.0399999999999991</v>
          </cell>
          <cell r="G59">
            <v>7.54</v>
          </cell>
        </row>
        <row r="64">
          <cell r="F64">
            <v>9</v>
          </cell>
          <cell r="G64">
            <v>7.5</v>
          </cell>
          <cell r="K64">
            <v>15</v>
          </cell>
        </row>
        <row r="65">
          <cell r="F65">
            <v>0.04</v>
          </cell>
          <cell r="G65">
            <v>0.04</v>
          </cell>
          <cell r="K65">
            <v>3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17">
        <row r="5">
          <cell r="F5">
            <v>51.53</v>
          </cell>
          <cell r="G5">
            <v>43.65</v>
          </cell>
        </row>
        <row r="6">
          <cell r="F6">
            <v>1.88</v>
          </cell>
          <cell r="G6">
            <v>1.6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1.88</v>
          </cell>
          <cell r="G22">
            <v>1.6</v>
          </cell>
        </row>
        <row r="23">
          <cell r="F23">
            <v>0</v>
          </cell>
          <cell r="G23">
            <v>0</v>
          </cell>
        </row>
        <row r="37">
          <cell r="F37">
            <v>1.88</v>
          </cell>
          <cell r="G37">
            <v>1.6</v>
          </cell>
        </row>
        <row r="38">
          <cell r="F38">
            <v>1</v>
          </cell>
          <cell r="G38">
            <v>1</v>
          </cell>
          <cell r="K38">
            <v>52</v>
          </cell>
        </row>
        <row r="39">
          <cell r="F39">
            <v>0.88</v>
          </cell>
          <cell r="G39">
            <v>0.6</v>
          </cell>
          <cell r="K39">
            <v>52</v>
          </cell>
        </row>
        <row r="40">
          <cell r="F40">
            <v>0</v>
          </cell>
          <cell r="G40">
            <v>0</v>
          </cell>
        </row>
        <row r="42">
          <cell r="F42">
            <v>37.65</v>
          </cell>
          <cell r="G42">
            <v>32.049999999999997</v>
          </cell>
        </row>
        <row r="43">
          <cell r="F43">
            <v>30.9</v>
          </cell>
          <cell r="G43">
            <v>26.259999999999998</v>
          </cell>
        </row>
        <row r="44">
          <cell r="F44">
            <v>4.32</v>
          </cell>
          <cell r="G44">
            <v>3.6</v>
          </cell>
          <cell r="K44">
            <v>24</v>
          </cell>
        </row>
        <row r="49">
          <cell r="F49">
            <v>4.32</v>
          </cell>
          <cell r="G49">
            <v>3.6</v>
          </cell>
          <cell r="K49">
            <v>24</v>
          </cell>
        </row>
        <row r="51">
          <cell r="F51">
            <v>12</v>
          </cell>
          <cell r="G51">
            <v>10</v>
          </cell>
          <cell r="K51">
            <v>45</v>
          </cell>
        </row>
        <row r="52">
          <cell r="F52">
            <v>7.1999999999999993</v>
          </cell>
          <cell r="G52">
            <v>6</v>
          </cell>
          <cell r="K52">
            <v>45</v>
          </cell>
        </row>
        <row r="58">
          <cell r="F58">
            <v>3.06</v>
          </cell>
          <cell r="G58">
            <v>3.06</v>
          </cell>
          <cell r="K58">
            <v>4</v>
          </cell>
        </row>
        <row r="59">
          <cell r="F59">
            <v>5.79</v>
          </cell>
          <cell r="G59">
            <v>4.83</v>
          </cell>
        </row>
        <row r="60">
          <cell r="F60">
            <v>0.57599999999999996</v>
          </cell>
          <cell r="G60">
            <v>0.48</v>
          </cell>
          <cell r="K60">
            <v>24</v>
          </cell>
        </row>
        <row r="61">
          <cell r="F61">
            <v>2.3039999999999998</v>
          </cell>
          <cell r="G61">
            <v>1.92</v>
          </cell>
          <cell r="K61">
            <v>24</v>
          </cell>
        </row>
        <row r="64">
          <cell r="F64">
            <v>2.88</v>
          </cell>
          <cell r="G64">
            <v>2.4</v>
          </cell>
          <cell r="K64">
            <v>24</v>
          </cell>
        </row>
        <row r="65">
          <cell r="F65">
            <v>0.03</v>
          </cell>
          <cell r="G65">
            <v>0.03</v>
          </cell>
          <cell r="K65">
            <v>8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12</v>
          </cell>
          <cell r="G70">
            <v>10</v>
          </cell>
        </row>
        <row r="71">
          <cell r="F71">
            <v>12</v>
          </cell>
          <cell r="G71">
            <v>10</v>
          </cell>
        </row>
        <row r="72">
          <cell r="F72">
            <v>12</v>
          </cell>
          <cell r="G72">
            <v>10</v>
          </cell>
          <cell r="K72">
            <v>5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18">
        <row r="5">
          <cell r="F5">
            <v>30.68</v>
          </cell>
          <cell r="G5">
            <v>23.88</v>
          </cell>
        </row>
        <row r="6">
          <cell r="F6">
            <v>26.6</v>
          </cell>
          <cell r="G6">
            <v>20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26.6</v>
          </cell>
          <cell r="G22">
            <v>20</v>
          </cell>
        </row>
        <row r="23">
          <cell r="F23">
            <v>26.6</v>
          </cell>
          <cell r="G23">
            <v>20</v>
          </cell>
        </row>
        <row r="26">
          <cell r="F26">
            <v>13.8</v>
          </cell>
          <cell r="G26">
            <v>12</v>
          </cell>
          <cell r="J26">
            <v>1</v>
          </cell>
          <cell r="K26">
            <v>4</v>
          </cell>
        </row>
        <row r="28">
          <cell r="F28">
            <v>12.8</v>
          </cell>
          <cell r="G28">
            <v>8</v>
          </cell>
          <cell r="J28">
            <v>1</v>
          </cell>
          <cell r="K28">
            <v>5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4.08</v>
          </cell>
          <cell r="G42">
            <v>3.88</v>
          </cell>
        </row>
        <row r="43">
          <cell r="F43">
            <v>0.72</v>
          </cell>
          <cell r="G43">
            <v>0.6</v>
          </cell>
        </row>
        <row r="50">
          <cell r="F50">
            <v>0.72</v>
          </cell>
          <cell r="G50">
            <v>0.6</v>
          </cell>
          <cell r="J50">
            <v>1</v>
          </cell>
          <cell r="K50">
            <v>2</v>
          </cell>
        </row>
        <row r="59">
          <cell r="F59">
            <v>0.48</v>
          </cell>
          <cell r="G59">
            <v>0.4</v>
          </cell>
        </row>
        <row r="64">
          <cell r="F64">
            <v>0.48</v>
          </cell>
          <cell r="G64">
            <v>0.4</v>
          </cell>
          <cell r="J64">
            <v>1</v>
          </cell>
          <cell r="K64">
            <v>2</v>
          </cell>
        </row>
        <row r="66">
          <cell r="F66">
            <v>2.88</v>
          </cell>
          <cell r="G66">
            <v>2.88</v>
          </cell>
          <cell r="K66">
            <v>6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19">
        <row r="5">
          <cell r="F5">
            <v>6.57</v>
          </cell>
          <cell r="G5">
            <v>6.17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6.57</v>
          </cell>
          <cell r="G42">
            <v>6.17</v>
          </cell>
        </row>
        <row r="43">
          <cell r="F43">
            <v>2.25</v>
          </cell>
          <cell r="G43">
            <v>2.25</v>
          </cell>
        </row>
        <row r="58">
          <cell r="F58">
            <v>2.25</v>
          </cell>
          <cell r="G58">
            <v>2.25</v>
          </cell>
          <cell r="J58">
            <v>1</v>
          </cell>
          <cell r="K58">
            <v>48</v>
          </cell>
        </row>
        <row r="59">
          <cell r="F59">
            <v>2.4</v>
          </cell>
          <cell r="G59">
            <v>2</v>
          </cell>
        </row>
        <row r="64">
          <cell r="F64">
            <v>2.4</v>
          </cell>
          <cell r="G64">
            <v>2</v>
          </cell>
          <cell r="J64">
            <v>1</v>
          </cell>
          <cell r="K64">
            <v>4</v>
          </cell>
        </row>
        <row r="66">
          <cell r="F66">
            <v>1.92</v>
          </cell>
          <cell r="G66">
            <v>1.92</v>
          </cell>
          <cell r="J66">
            <v>1</v>
          </cell>
          <cell r="K66">
            <v>4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20">
        <row r="5">
          <cell r="F5">
            <v>71.210000000000008</v>
          </cell>
          <cell r="G5">
            <v>59.51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39.410000000000004</v>
          </cell>
          <cell r="G42">
            <v>33.01</v>
          </cell>
        </row>
        <row r="43">
          <cell r="F43">
            <v>17.894400000000001</v>
          </cell>
          <cell r="G43">
            <v>14.911999999999999</v>
          </cell>
        </row>
        <row r="44">
          <cell r="F44">
            <v>11.52</v>
          </cell>
          <cell r="G44">
            <v>9.6</v>
          </cell>
          <cell r="K44">
            <v>64</v>
          </cell>
        </row>
        <row r="47">
          <cell r="F47">
            <v>6.1440000000000001</v>
          </cell>
          <cell r="G47">
            <v>5.12</v>
          </cell>
          <cell r="K47">
            <v>64</v>
          </cell>
        </row>
        <row r="48">
          <cell r="F48">
            <v>0.23039999999999999</v>
          </cell>
          <cell r="G48">
            <v>0.192</v>
          </cell>
          <cell r="K48">
            <v>64</v>
          </cell>
        </row>
        <row r="59">
          <cell r="F59">
            <v>20.555600000000002</v>
          </cell>
          <cell r="G59">
            <v>17.138000000000002</v>
          </cell>
        </row>
        <row r="60">
          <cell r="F60">
            <v>0.53759999999999997</v>
          </cell>
          <cell r="G60">
            <v>0.44800000000000001</v>
          </cell>
          <cell r="K60">
            <v>64</v>
          </cell>
        </row>
        <row r="61">
          <cell r="F61">
            <v>1.536</v>
          </cell>
          <cell r="G61">
            <v>1.28</v>
          </cell>
          <cell r="K61">
            <v>64</v>
          </cell>
        </row>
        <row r="62">
          <cell r="F62">
            <v>3.0720000000000001</v>
          </cell>
          <cell r="G62">
            <v>2.56</v>
          </cell>
          <cell r="K62">
            <v>64</v>
          </cell>
        </row>
        <row r="63">
          <cell r="F63">
            <v>15.36</v>
          </cell>
          <cell r="G63">
            <v>12.8</v>
          </cell>
          <cell r="K63">
            <v>64</v>
          </cell>
        </row>
        <row r="65">
          <cell r="F65">
            <v>0.05</v>
          </cell>
          <cell r="G65">
            <v>0.05</v>
          </cell>
          <cell r="K65">
            <v>8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31.8</v>
          </cell>
          <cell r="G70">
            <v>26.5</v>
          </cell>
        </row>
        <row r="71">
          <cell r="F71">
            <v>31.8</v>
          </cell>
          <cell r="G71">
            <v>26.5</v>
          </cell>
        </row>
        <row r="72">
          <cell r="F72">
            <v>24</v>
          </cell>
          <cell r="G72">
            <v>20</v>
          </cell>
          <cell r="K72">
            <v>10</v>
          </cell>
        </row>
        <row r="73">
          <cell r="F73">
            <v>7.8</v>
          </cell>
          <cell r="G73">
            <v>6.5</v>
          </cell>
          <cell r="K73">
            <v>5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21">
        <row r="5">
          <cell r="F5">
            <v>95.42</v>
          </cell>
          <cell r="G5">
            <v>81.47</v>
          </cell>
        </row>
        <row r="6">
          <cell r="F6">
            <v>62.260000000000005</v>
          </cell>
          <cell r="G6">
            <v>53.67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62.260000000000005</v>
          </cell>
          <cell r="G22">
            <v>53.67</v>
          </cell>
        </row>
        <row r="23">
          <cell r="F23">
            <v>0</v>
          </cell>
          <cell r="G23">
            <v>0</v>
          </cell>
        </row>
        <row r="37">
          <cell r="F37">
            <v>62.260000000000005</v>
          </cell>
          <cell r="G37">
            <v>53.67</v>
          </cell>
        </row>
        <row r="38">
          <cell r="F38">
            <v>32.71</v>
          </cell>
          <cell r="G38">
            <v>32.71</v>
          </cell>
          <cell r="K38">
            <v>69</v>
          </cell>
        </row>
        <row r="39">
          <cell r="F39">
            <v>29.55</v>
          </cell>
          <cell r="G39">
            <v>20.96</v>
          </cell>
          <cell r="K39">
            <v>69</v>
          </cell>
        </row>
        <row r="40">
          <cell r="F40">
            <v>0</v>
          </cell>
          <cell r="G40">
            <v>0</v>
          </cell>
        </row>
        <row r="42">
          <cell r="F42">
            <v>31.599999999999998</v>
          </cell>
          <cell r="G42">
            <v>26.5</v>
          </cell>
        </row>
        <row r="43">
          <cell r="F43">
            <v>18.36</v>
          </cell>
          <cell r="G43">
            <v>15.3</v>
          </cell>
        </row>
        <row r="49">
          <cell r="F49">
            <v>18.36</v>
          </cell>
          <cell r="G49">
            <v>15.3</v>
          </cell>
          <cell r="K49">
            <v>51</v>
          </cell>
        </row>
        <row r="59">
          <cell r="F59">
            <v>12.279999999999998</v>
          </cell>
          <cell r="G59">
            <v>10.239999999999998</v>
          </cell>
        </row>
        <row r="61">
          <cell r="F61">
            <v>4.8959999999999999</v>
          </cell>
          <cell r="G61">
            <v>4.08</v>
          </cell>
          <cell r="K61">
            <v>51</v>
          </cell>
        </row>
        <row r="62">
          <cell r="F62">
            <v>7.3439999999999994</v>
          </cell>
          <cell r="G62">
            <v>6.12</v>
          </cell>
          <cell r="K62">
            <v>51</v>
          </cell>
        </row>
        <row r="65">
          <cell r="F65">
            <v>0.04</v>
          </cell>
          <cell r="G65">
            <v>0.04</v>
          </cell>
          <cell r="K65">
            <v>7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22">
        <row r="5">
          <cell r="F5">
            <v>152.41</v>
          </cell>
          <cell r="G5">
            <v>124.83999999999999</v>
          </cell>
        </row>
        <row r="6">
          <cell r="F6">
            <v>56.33</v>
          </cell>
          <cell r="G6">
            <v>43.72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56.33</v>
          </cell>
          <cell r="G22">
            <v>43.72</v>
          </cell>
        </row>
        <row r="23">
          <cell r="F23">
            <v>0</v>
          </cell>
          <cell r="G23">
            <v>0</v>
          </cell>
        </row>
        <row r="37">
          <cell r="F37">
            <v>56.33</v>
          </cell>
          <cell r="G37">
            <v>43.72</v>
          </cell>
        </row>
        <row r="39">
          <cell r="F39">
            <v>56.33</v>
          </cell>
          <cell r="G39">
            <v>43.72</v>
          </cell>
          <cell r="K39">
            <v>27</v>
          </cell>
        </row>
        <row r="40">
          <cell r="F40">
            <v>0</v>
          </cell>
          <cell r="G40">
            <v>0</v>
          </cell>
        </row>
        <row r="42">
          <cell r="F42">
            <v>45.92</v>
          </cell>
          <cell r="G42">
            <v>39.32</v>
          </cell>
        </row>
        <row r="43">
          <cell r="F43">
            <v>37</v>
          </cell>
          <cell r="G43">
            <v>31.72</v>
          </cell>
        </row>
        <row r="47">
          <cell r="F47">
            <v>31.679999999999996</v>
          </cell>
          <cell r="G47">
            <v>26.4</v>
          </cell>
          <cell r="K47">
            <v>66</v>
          </cell>
        </row>
        <row r="56">
          <cell r="F56">
            <v>5.32</v>
          </cell>
          <cell r="G56">
            <v>5.32</v>
          </cell>
          <cell r="K56">
            <v>76</v>
          </cell>
        </row>
        <row r="59">
          <cell r="F59">
            <v>7.9599999999999991</v>
          </cell>
          <cell r="G59">
            <v>6.64</v>
          </cell>
        </row>
        <row r="60">
          <cell r="F60">
            <v>7.919999999999999</v>
          </cell>
          <cell r="G60">
            <v>6.6</v>
          </cell>
          <cell r="K60">
            <v>66</v>
          </cell>
        </row>
        <row r="65">
          <cell r="F65">
            <v>0.04</v>
          </cell>
          <cell r="G65">
            <v>0.04</v>
          </cell>
          <cell r="K65">
            <v>3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50.16</v>
          </cell>
          <cell r="G70">
            <v>41.8</v>
          </cell>
        </row>
        <row r="71">
          <cell r="F71">
            <v>50.16</v>
          </cell>
          <cell r="G71">
            <v>41.8</v>
          </cell>
        </row>
        <row r="72">
          <cell r="F72">
            <v>40.799999999999997</v>
          </cell>
          <cell r="G72">
            <v>34</v>
          </cell>
          <cell r="K72">
            <v>17</v>
          </cell>
        </row>
        <row r="73">
          <cell r="F73">
            <v>9.3600000000000012</v>
          </cell>
          <cell r="G73">
            <v>7.8000000000000007</v>
          </cell>
          <cell r="K73">
            <v>6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23">
        <row r="5">
          <cell r="F5">
            <v>5.8</v>
          </cell>
          <cell r="G5">
            <v>5.0000000000000009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5.8</v>
          </cell>
          <cell r="G42">
            <v>5.0000000000000009</v>
          </cell>
        </row>
        <row r="43">
          <cell r="F43">
            <v>1.92</v>
          </cell>
          <cell r="G43">
            <v>1.6</v>
          </cell>
        </row>
        <row r="49">
          <cell r="F49">
            <v>1.92</v>
          </cell>
          <cell r="G49">
            <v>1.6</v>
          </cell>
          <cell r="K49">
            <v>8</v>
          </cell>
        </row>
        <row r="59">
          <cell r="F59">
            <v>2.92</v>
          </cell>
          <cell r="G59">
            <v>2.4400000000000004</v>
          </cell>
        </row>
        <row r="60">
          <cell r="F60">
            <v>0.96</v>
          </cell>
          <cell r="G60">
            <v>0.8</v>
          </cell>
          <cell r="K60">
            <v>8</v>
          </cell>
        </row>
        <row r="61">
          <cell r="F61">
            <v>1.92</v>
          </cell>
          <cell r="G61">
            <v>1.6</v>
          </cell>
          <cell r="K61">
            <v>8</v>
          </cell>
        </row>
        <row r="65">
          <cell r="F65">
            <v>0.04</v>
          </cell>
          <cell r="G65">
            <v>0.04</v>
          </cell>
          <cell r="K65">
            <v>3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24">
        <row r="5">
          <cell r="F5">
            <v>66.11</v>
          </cell>
          <cell r="G5">
            <v>56.149999999999991</v>
          </cell>
        </row>
        <row r="6">
          <cell r="F6">
            <v>34.07</v>
          </cell>
          <cell r="G6">
            <v>29.369999999999997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34.07</v>
          </cell>
          <cell r="G22">
            <v>29.369999999999997</v>
          </cell>
        </row>
        <row r="23">
          <cell r="F23">
            <v>14.469999999999999</v>
          </cell>
          <cell r="G23">
            <v>13.059999999999999</v>
          </cell>
        </row>
        <row r="26">
          <cell r="F26">
            <v>6.97</v>
          </cell>
          <cell r="G26">
            <v>6.06</v>
          </cell>
          <cell r="K26">
            <v>4</v>
          </cell>
        </row>
        <row r="27">
          <cell r="F27">
            <v>7.5</v>
          </cell>
          <cell r="G27">
            <v>7</v>
          </cell>
          <cell r="K27">
            <v>3</v>
          </cell>
        </row>
        <row r="37">
          <cell r="F37">
            <v>19.600000000000001</v>
          </cell>
          <cell r="G37">
            <v>16.309999999999999</v>
          </cell>
        </row>
        <row r="38">
          <cell r="F38">
            <v>9.6</v>
          </cell>
          <cell r="G38">
            <v>9.6</v>
          </cell>
          <cell r="K38">
            <v>34</v>
          </cell>
        </row>
        <row r="39">
          <cell r="F39">
            <v>10</v>
          </cell>
          <cell r="G39">
            <v>6.71</v>
          </cell>
          <cell r="K39">
            <v>34</v>
          </cell>
        </row>
        <row r="40">
          <cell r="F40">
            <v>0</v>
          </cell>
          <cell r="G40">
            <v>0</v>
          </cell>
        </row>
        <row r="42">
          <cell r="F42">
            <v>22.680000000000003</v>
          </cell>
          <cell r="G42">
            <v>18.98</v>
          </cell>
        </row>
        <row r="43">
          <cell r="F43">
            <v>6.6599999999999993</v>
          </cell>
          <cell r="G43">
            <v>5.55</v>
          </cell>
        </row>
        <row r="45">
          <cell r="F45">
            <v>6.6599999999999993</v>
          </cell>
          <cell r="G45">
            <v>5.55</v>
          </cell>
          <cell r="K45">
            <v>37</v>
          </cell>
        </row>
        <row r="59">
          <cell r="F59">
            <v>15.540000000000003</v>
          </cell>
          <cell r="G59">
            <v>12.95</v>
          </cell>
        </row>
        <row r="60">
          <cell r="F60">
            <v>2.2200000000000002</v>
          </cell>
          <cell r="G60">
            <v>1.85</v>
          </cell>
          <cell r="K60">
            <v>37</v>
          </cell>
        </row>
        <row r="63">
          <cell r="F63">
            <v>8.8800000000000008</v>
          </cell>
          <cell r="G63">
            <v>7.4</v>
          </cell>
          <cell r="K63">
            <v>37</v>
          </cell>
        </row>
        <row r="64">
          <cell r="F64">
            <v>4.4400000000000004</v>
          </cell>
          <cell r="G64">
            <v>3.7</v>
          </cell>
          <cell r="K64">
            <v>37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9.3600000000000012</v>
          </cell>
          <cell r="G70">
            <v>7.8000000000000007</v>
          </cell>
        </row>
        <row r="71">
          <cell r="F71">
            <v>9.3600000000000012</v>
          </cell>
          <cell r="G71">
            <v>7.8000000000000007</v>
          </cell>
        </row>
        <row r="73">
          <cell r="F73">
            <v>9.3600000000000012</v>
          </cell>
          <cell r="G73">
            <v>7.8000000000000007</v>
          </cell>
          <cell r="K73">
            <v>6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25">
        <row r="5">
          <cell r="F5">
            <v>11.620000000000001</v>
          </cell>
          <cell r="G5">
            <v>11.02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11.620000000000001</v>
          </cell>
          <cell r="G42">
            <v>11.02</v>
          </cell>
        </row>
        <row r="43">
          <cell r="F43">
            <v>8.7479999999999993</v>
          </cell>
          <cell r="G43">
            <v>8.4599999999999991</v>
          </cell>
        </row>
        <row r="47">
          <cell r="F47">
            <v>1.728</v>
          </cell>
          <cell r="G47">
            <v>1.44</v>
          </cell>
          <cell r="K47">
            <v>6</v>
          </cell>
        </row>
        <row r="56">
          <cell r="F56">
            <v>3.42</v>
          </cell>
          <cell r="G56">
            <v>3.42</v>
          </cell>
          <cell r="K56">
            <v>56</v>
          </cell>
        </row>
        <row r="58">
          <cell r="F58">
            <v>3.6</v>
          </cell>
          <cell r="G58">
            <v>3.6</v>
          </cell>
        </row>
        <row r="59">
          <cell r="F59">
            <v>1.9119999999999999</v>
          </cell>
          <cell r="G59">
            <v>1.6</v>
          </cell>
        </row>
        <row r="61">
          <cell r="F61">
            <v>0.432</v>
          </cell>
          <cell r="G61">
            <v>0.36</v>
          </cell>
          <cell r="K61">
            <v>6</v>
          </cell>
        </row>
        <row r="63">
          <cell r="F63">
            <v>1.44</v>
          </cell>
          <cell r="G63">
            <v>1.2</v>
          </cell>
          <cell r="K63">
            <v>6</v>
          </cell>
        </row>
        <row r="65">
          <cell r="F65">
            <v>0.04</v>
          </cell>
          <cell r="G65">
            <v>0.04</v>
          </cell>
          <cell r="K65">
            <v>8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26">
        <row r="5">
          <cell r="F5">
            <v>30.759999999999998</v>
          </cell>
          <cell r="G5">
            <v>27.040000000000003</v>
          </cell>
        </row>
        <row r="6">
          <cell r="F6">
            <v>6.13</v>
          </cell>
          <cell r="G6">
            <v>6.13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6.13</v>
          </cell>
          <cell r="G22">
            <v>6.13</v>
          </cell>
        </row>
        <row r="23">
          <cell r="F23">
            <v>0</v>
          </cell>
          <cell r="G23">
            <v>0</v>
          </cell>
        </row>
        <row r="37">
          <cell r="F37">
            <v>6.13</v>
          </cell>
          <cell r="G37">
            <v>6.13</v>
          </cell>
        </row>
        <row r="39">
          <cell r="F39">
            <v>6.13</v>
          </cell>
          <cell r="G39">
            <v>6.13</v>
          </cell>
          <cell r="K39">
            <v>10</v>
          </cell>
        </row>
        <row r="40">
          <cell r="F40">
            <v>0</v>
          </cell>
          <cell r="G40">
            <v>0</v>
          </cell>
        </row>
        <row r="42">
          <cell r="F42">
            <v>21.509999999999998</v>
          </cell>
          <cell r="G42">
            <v>18.310000000000002</v>
          </cell>
        </row>
        <row r="43">
          <cell r="F43">
            <v>7.1099999999999994</v>
          </cell>
          <cell r="G43">
            <v>6.15</v>
          </cell>
        </row>
        <row r="45">
          <cell r="F45">
            <v>5.76</v>
          </cell>
          <cell r="G45">
            <v>4.8</v>
          </cell>
          <cell r="K45">
            <v>32</v>
          </cell>
        </row>
        <row r="58">
          <cell r="F58">
            <v>1.35</v>
          </cell>
          <cell r="G58">
            <v>1.35</v>
          </cell>
          <cell r="K58">
            <v>9</v>
          </cell>
        </row>
        <row r="59">
          <cell r="F59">
            <v>13.44</v>
          </cell>
          <cell r="G59">
            <v>11.2</v>
          </cell>
        </row>
        <row r="60">
          <cell r="F60">
            <v>1.92</v>
          </cell>
          <cell r="G60">
            <v>1.6</v>
          </cell>
          <cell r="K60">
            <v>32</v>
          </cell>
        </row>
        <row r="63">
          <cell r="F63">
            <v>7.68</v>
          </cell>
          <cell r="G63">
            <v>6.4</v>
          </cell>
          <cell r="K63">
            <v>32</v>
          </cell>
        </row>
        <row r="64">
          <cell r="F64">
            <v>3.84</v>
          </cell>
          <cell r="G64">
            <v>3.2</v>
          </cell>
          <cell r="K64">
            <v>32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3.12</v>
          </cell>
          <cell r="G70">
            <v>2.6</v>
          </cell>
        </row>
        <row r="71">
          <cell r="F71">
            <v>3.12</v>
          </cell>
          <cell r="G71">
            <v>2.6</v>
          </cell>
        </row>
        <row r="73">
          <cell r="F73">
            <v>3.12</v>
          </cell>
          <cell r="G73">
            <v>2.6</v>
          </cell>
          <cell r="K73">
            <v>2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27">
        <row r="5">
          <cell r="F5">
            <v>104.39999999999999</v>
          </cell>
          <cell r="G5">
            <v>89.52</v>
          </cell>
        </row>
        <row r="6">
          <cell r="F6">
            <v>49.339999999999996</v>
          </cell>
          <cell r="G6">
            <v>42.519999999999996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49.339999999999996</v>
          </cell>
          <cell r="G22">
            <v>42.519999999999996</v>
          </cell>
        </row>
        <row r="23">
          <cell r="F23">
            <v>0</v>
          </cell>
          <cell r="G23">
            <v>0</v>
          </cell>
        </row>
        <row r="37">
          <cell r="F37">
            <v>49.339999999999996</v>
          </cell>
          <cell r="G37">
            <v>42.519999999999996</v>
          </cell>
        </row>
        <row r="38">
          <cell r="F38">
            <v>10.87</v>
          </cell>
          <cell r="G38">
            <v>10.87</v>
          </cell>
          <cell r="K38">
            <v>8</v>
          </cell>
        </row>
        <row r="39">
          <cell r="F39">
            <v>38.47</v>
          </cell>
          <cell r="G39">
            <v>31.65</v>
          </cell>
          <cell r="K39">
            <v>8</v>
          </cell>
        </row>
        <row r="40">
          <cell r="F40">
            <v>0</v>
          </cell>
          <cell r="G40">
            <v>0</v>
          </cell>
        </row>
        <row r="42">
          <cell r="F42">
            <v>43.9</v>
          </cell>
          <cell r="G42">
            <v>37.700000000000003</v>
          </cell>
        </row>
        <row r="43">
          <cell r="F43">
            <v>20.58</v>
          </cell>
          <cell r="G43">
            <v>18.100000000000001</v>
          </cell>
        </row>
        <row r="49">
          <cell r="F49">
            <v>14.879999999999999</v>
          </cell>
          <cell r="G49">
            <v>12.4</v>
          </cell>
          <cell r="K49">
            <v>62</v>
          </cell>
        </row>
        <row r="56">
          <cell r="F56">
            <v>5.7</v>
          </cell>
          <cell r="G56">
            <v>5.7</v>
          </cell>
          <cell r="K56">
            <v>151</v>
          </cell>
        </row>
        <row r="59">
          <cell r="F59">
            <v>22.36</v>
          </cell>
          <cell r="G59">
            <v>18.64</v>
          </cell>
        </row>
        <row r="60">
          <cell r="F60">
            <v>7.4399999999999995</v>
          </cell>
          <cell r="G60">
            <v>6.2</v>
          </cell>
          <cell r="K60">
            <v>62</v>
          </cell>
        </row>
        <row r="61">
          <cell r="F61">
            <v>14.879999999999999</v>
          </cell>
          <cell r="G61">
            <v>12.4</v>
          </cell>
          <cell r="K61">
            <v>62</v>
          </cell>
        </row>
        <row r="65">
          <cell r="F65">
            <v>0.04</v>
          </cell>
          <cell r="G65">
            <v>0.04</v>
          </cell>
          <cell r="K65">
            <v>7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11.16</v>
          </cell>
          <cell r="G70">
            <v>9.3000000000000007</v>
          </cell>
        </row>
        <row r="71">
          <cell r="F71">
            <v>11.16</v>
          </cell>
          <cell r="G71">
            <v>9.3000000000000007</v>
          </cell>
        </row>
        <row r="72">
          <cell r="F72">
            <v>9.6</v>
          </cell>
          <cell r="G72">
            <v>8</v>
          </cell>
          <cell r="K72">
            <v>4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28">
        <row r="5">
          <cell r="F5">
            <v>4.22</v>
          </cell>
          <cell r="G5">
            <v>3.82</v>
          </cell>
        </row>
        <row r="6">
          <cell r="F6">
            <v>0.82</v>
          </cell>
          <cell r="G6">
            <v>0.82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0.82</v>
          </cell>
          <cell r="G22">
            <v>0.82</v>
          </cell>
        </row>
        <row r="23">
          <cell r="F23">
            <v>0</v>
          </cell>
          <cell r="G23">
            <v>0</v>
          </cell>
        </row>
        <row r="37">
          <cell r="F37">
            <v>0.82</v>
          </cell>
          <cell r="G37">
            <v>0.82</v>
          </cell>
        </row>
        <row r="38">
          <cell r="F38">
            <v>0.82</v>
          </cell>
          <cell r="G38">
            <v>0.82</v>
          </cell>
          <cell r="K38">
            <v>79</v>
          </cell>
        </row>
        <row r="40">
          <cell r="F40">
            <v>0</v>
          </cell>
          <cell r="G40">
            <v>0</v>
          </cell>
        </row>
        <row r="42">
          <cell r="F42">
            <v>3.4</v>
          </cell>
          <cell r="G42">
            <v>3</v>
          </cell>
        </row>
        <row r="43">
          <cell r="F43">
            <v>1.1519999999999999</v>
          </cell>
          <cell r="G43">
            <v>0.96</v>
          </cell>
        </row>
        <row r="47">
          <cell r="F47">
            <v>1.1519999999999999</v>
          </cell>
          <cell r="G47">
            <v>0.96</v>
          </cell>
          <cell r="K47">
            <v>4</v>
          </cell>
        </row>
        <row r="59">
          <cell r="F59">
            <v>1.288</v>
          </cell>
          <cell r="G59">
            <v>1.08</v>
          </cell>
        </row>
        <row r="61">
          <cell r="F61">
            <v>0.28799999999999998</v>
          </cell>
          <cell r="G61">
            <v>0.24</v>
          </cell>
          <cell r="K61">
            <v>4</v>
          </cell>
        </row>
        <row r="63">
          <cell r="F63">
            <v>0.96</v>
          </cell>
          <cell r="G63">
            <v>0.8</v>
          </cell>
          <cell r="K63">
            <v>4</v>
          </cell>
        </row>
        <row r="65">
          <cell r="F65">
            <v>0.04</v>
          </cell>
          <cell r="G65">
            <v>0.04</v>
          </cell>
          <cell r="K65">
            <v>5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29">
        <row r="5">
          <cell r="F5">
            <v>3.96</v>
          </cell>
          <cell r="G5">
            <v>3.46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3.96</v>
          </cell>
          <cell r="G42">
            <v>3.46</v>
          </cell>
        </row>
        <row r="43">
          <cell r="F43">
            <v>1.1879999999999999</v>
          </cell>
          <cell r="G43">
            <v>0.99</v>
          </cell>
        </row>
        <row r="44">
          <cell r="F44">
            <v>0.36</v>
          </cell>
          <cell r="G44">
            <v>0.3</v>
          </cell>
          <cell r="K44">
            <v>5</v>
          </cell>
        </row>
        <row r="45">
          <cell r="F45">
            <v>0.18</v>
          </cell>
          <cell r="G45">
            <v>0.15</v>
          </cell>
          <cell r="K45">
            <v>5</v>
          </cell>
        </row>
        <row r="46">
          <cell r="F46">
            <v>0.27</v>
          </cell>
          <cell r="G46">
            <v>0.22500000000000001</v>
          </cell>
          <cell r="K46">
            <v>5</v>
          </cell>
        </row>
        <row r="47">
          <cell r="F47">
            <v>4.8000000000000001E-2</v>
          </cell>
          <cell r="G47">
            <v>0.04</v>
          </cell>
          <cell r="K47">
            <v>5</v>
          </cell>
        </row>
        <row r="49">
          <cell r="F49">
            <v>0.15</v>
          </cell>
          <cell r="G49">
            <v>0.125</v>
          </cell>
          <cell r="K49">
            <v>5</v>
          </cell>
        </row>
        <row r="50">
          <cell r="F50">
            <v>0.18</v>
          </cell>
          <cell r="G50">
            <v>0.15</v>
          </cell>
          <cell r="K50">
            <v>5</v>
          </cell>
        </row>
        <row r="59">
          <cell r="F59">
            <v>1.8119999999999998</v>
          </cell>
          <cell r="G59">
            <v>1.51</v>
          </cell>
        </row>
        <row r="60">
          <cell r="F60">
            <v>0.13200000000000001</v>
          </cell>
          <cell r="G60">
            <v>0.11</v>
          </cell>
          <cell r="K60">
            <v>5</v>
          </cell>
        </row>
        <row r="61">
          <cell r="F61">
            <v>0.24</v>
          </cell>
          <cell r="G61">
            <v>0.2</v>
          </cell>
          <cell r="K61">
            <v>5</v>
          </cell>
        </row>
        <row r="62">
          <cell r="F62">
            <v>0.24</v>
          </cell>
          <cell r="G62">
            <v>0.2</v>
          </cell>
          <cell r="K62">
            <v>5</v>
          </cell>
        </row>
        <row r="63">
          <cell r="F63">
            <v>1.2</v>
          </cell>
          <cell r="G63">
            <v>1</v>
          </cell>
          <cell r="K63">
            <v>5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30">
        <row r="5">
          <cell r="F5">
            <v>8.8000000000000007</v>
          </cell>
          <cell r="G5">
            <v>7.5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8.8000000000000007</v>
          </cell>
          <cell r="G42">
            <v>7.5</v>
          </cell>
        </row>
        <row r="43">
          <cell r="F43">
            <v>6.84</v>
          </cell>
          <cell r="G43">
            <v>5.7</v>
          </cell>
        </row>
        <row r="44">
          <cell r="F44">
            <v>0.72</v>
          </cell>
          <cell r="G44">
            <v>0.6</v>
          </cell>
          <cell r="K44">
            <v>4</v>
          </cell>
        </row>
        <row r="45">
          <cell r="F45">
            <v>0.72</v>
          </cell>
          <cell r="G45">
            <v>0.6</v>
          </cell>
          <cell r="K45">
            <v>4</v>
          </cell>
        </row>
        <row r="52">
          <cell r="F52">
            <v>5.3999999999999995</v>
          </cell>
          <cell r="G52">
            <v>4.5</v>
          </cell>
          <cell r="J52">
            <v>1</v>
          </cell>
          <cell r="K52">
            <v>65</v>
          </cell>
        </row>
        <row r="59">
          <cell r="F59">
            <v>1</v>
          </cell>
          <cell r="G59">
            <v>0.84000000000000008</v>
          </cell>
        </row>
        <row r="63">
          <cell r="F63">
            <v>0.96</v>
          </cell>
          <cell r="G63">
            <v>0.8</v>
          </cell>
          <cell r="K63">
            <v>4</v>
          </cell>
        </row>
        <row r="65">
          <cell r="F65">
            <v>0.04</v>
          </cell>
          <cell r="G65">
            <v>0.04</v>
          </cell>
          <cell r="K65">
            <v>5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31">
        <row r="5">
          <cell r="F5">
            <v>11.670000000000002</v>
          </cell>
          <cell r="G5">
            <v>9.4600000000000009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7.7100000000000009</v>
          </cell>
          <cell r="G42">
            <v>6.16</v>
          </cell>
        </row>
        <row r="43">
          <cell r="F43">
            <v>5.3900000000000006</v>
          </cell>
          <cell r="G43">
            <v>3.9</v>
          </cell>
        </row>
        <row r="49">
          <cell r="F49">
            <v>0.24</v>
          </cell>
          <cell r="G49">
            <v>0.2</v>
          </cell>
          <cell r="K49">
            <v>1</v>
          </cell>
        </row>
        <row r="55">
          <cell r="F55">
            <v>4.25</v>
          </cell>
          <cell r="G55">
            <v>2.8</v>
          </cell>
          <cell r="J55">
            <v>1</v>
          </cell>
          <cell r="K55">
            <v>12</v>
          </cell>
        </row>
        <row r="58">
          <cell r="F58">
            <v>0.9</v>
          </cell>
          <cell r="G58">
            <v>0.9</v>
          </cell>
          <cell r="J58">
            <v>1</v>
          </cell>
          <cell r="K58">
            <v>9</v>
          </cell>
        </row>
        <row r="59">
          <cell r="F59">
            <v>0.39999999999999997</v>
          </cell>
          <cell r="G59">
            <v>0.34</v>
          </cell>
        </row>
        <row r="60">
          <cell r="F60">
            <v>0.12</v>
          </cell>
          <cell r="G60">
            <v>0.1</v>
          </cell>
          <cell r="K60">
            <v>1</v>
          </cell>
        </row>
        <row r="61">
          <cell r="F61">
            <v>0.24</v>
          </cell>
          <cell r="G61">
            <v>0.2</v>
          </cell>
          <cell r="K61">
            <v>1</v>
          </cell>
        </row>
        <row r="65">
          <cell r="F65">
            <v>0.04</v>
          </cell>
          <cell r="G65">
            <v>0.04</v>
          </cell>
          <cell r="J65">
            <v>1</v>
          </cell>
          <cell r="K65">
            <v>5</v>
          </cell>
        </row>
        <row r="66">
          <cell r="F66">
            <v>1.92</v>
          </cell>
          <cell r="G66">
            <v>1.92</v>
          </cell>
          <cell r="J66">
            <v>1</v>
          </cell>
          <cell r="K66">
            <v>4</v>
          </cell>
        </row>
        <row r="70">
          <cell r="F70">
            <v>3.96</v>
          </cell>
          <cell r="G70">
            <v>3.3</v>
          </cell>
        </row>
        <row r="71">
          <cell r="F71">
            <v>3.96</v>
          </cell>
          <cell r="G71">
            <v>3.3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32">
        <row r="5">
          <cell r="F5">
            <v>21.680000000000003</v>
          </cell>
          <cell r="G5">
            <v>18.600000000000001</v>
          </cell>
        </row>
        <row r="6">
          <cell r="F6">
            <v>14.120000000000001</v>
          </cell>
          <cell r="G6">
            <v>12.14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14.120000000000001</v>
          </cell>
          <cell r="G22">
            <v>12.14</v>
          </cell>
        </row>
        <row r="23">
          <cell r="F23">
            <v>0</v>
          </cell>
          <cell r="G23">
            <v>0</v>
          </cell>
        </row>
        <row r="37">
          <cell r="F37">
            <v>14.120000000000001</v>
          </cell>
          <cell r="G37">
            <v>12.14</v>
          </cell>
        </row>
        <row r="38">
          <cell r="F38">
            <v>3.74</v>
          </cell>
          <cell r="G38">
            <v>3.74</v>
          </cell>
          <cell r="K38">
            <v>43</v>
          </cell>
        </row>
        <row r="39">
          <cell r="F39">
            <v>10.38</v>
          </cell>
          <cell r="G39">
            <v>8.4</v>
          </cell>
          <cell r="K39">
            <v>43</v>
          </cell>
        </row>
        <row r="40">
          <cell r="F40">
            <v>0</v>
          </cell>
          <cell r="G40">
            <v>0</v>
          </cell>
        </row>
        <row r="42">
          <cell r="F42">
            <v>2.76</v>
          </cell>
          <cell r="G42">
            <v>2.46</v>
          </cell>
        </row>
        <row r="43">
          <cell r="F43">
            <v>1.1952</v>
          </cell>
          <cell r="G43">
            <v>0.996</v>
          </cell>
        </row>
        <row r="45">
          <cell r="F45">
            <v>0.54</v>
          </cell>
          <cell r="G45">
            <v>0.45</v>
          </cell>
          <cell r="K45">
            <v>3</v>
          </cell>
        </row>
        <row r="47">
          <cell r="F47">
            <v>0.28799999999999998</v>
          </cell>
          <cell r="G47">
            <v>0.24</v>
          </cell>
          <cell r="K47">
            <v>3</v>
          </cell>
        </row>
        <row r="48">
          <cell r="F48">
            <v>7.1999999999999998E-3</v>
          </cell>
          <cell r="G48">
            <v>6.0000000000000001E-3</v>
          </cell>
          <cell r="K48">
            <v>3</v>
          </cell>
        </row>
        <row r="49">
          <cell r="F49">
            <v>0.36</v>
          </cell>
          <cell r="G49">
            <v>0.3</v>
          </cell>
          <cell r="K49">
            <v>3</v>
          </cell>
        </row>
        <row r="59">
          <cell r="F59">
            <v>0.6048</v>
          </cell>
          <cell r="G59">
            <v>0.504</v>
          </cell>
        </row>
        <row r="60">
          <cell r="F60">
            <v>2.8799999999999999E-2</v>
          </cell>
          <cell r="G60">
            <v>2.4E-2</v>
          </cell>
          <cell r="K60">
            <v>3</v>
          </cell>
        </row>
        <row r="61">
          <cell r="F61">
            <v>7.1999999999999995E-2</v>
          </cell>
          <cell r="G61">
            <v>0.06</v>
          </cell>
          <cell r="K61">
            <v>3</v>
          </cell>
        </row>
        <row r="62">
          <cell r="F62">
            <v>0.14399999999999999</v>
          </cell>
          <cell r="G62">
            <v>0.12</v>
          </cell>
          <cell r="K62">
            <v>3</v>
          </cell>
        </row>
        <row r="64">
          <cell r="F64">
            <v>0.36</v>
          </cell>
          <cell r="G64">
            <v>0.3</v>
          </cell>
          <cell r="K64">
            <v>3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4.8</v>
          </cell>
          <cell r="G70">
            <v>4</v>
          </cell>
        </row>
        <row r="71">
          <cell r="F71">
            <v>4.8</v>
          </cell>
          <cell r="G71">
            <v>4</v>
          </cell>
        </row>
        <row r="72">
          <cell r="F72">
            <v>4.8</v>
          </cell>
          <cell r="G72">
            <v>4</v>
          </cell>
          <cell r="K72">
            <v>2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33">
        <row r="5">
          <cell r="F5">
            <v>52.16</v>
          </cell>
          <cell r="G5">
            <v>51.96</v>
          </cell>
        </row>
        <row r="6">
          <cell r="F6">
            <v>50</v>
          </cell>
          <cell r="G6">
            <v>50</v>
          </cell>
        </row>
        <row r="7">
          <cell r="F7">
            <v>50</v>
          </cell>
          <cell r="G7">
            <v>50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18">
          <cell r="F18">
            <v>50</v>
          </cell>
          <cell r="G18">
            <v>50</v>
          </cell>
          <cell r="J18">
            <v>1</v>
          </cell>
          <cell r="K18">
            <v>34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2.16</v>
          </cell>
          <cell r="G42">
            <v>1.96</v>
          </cell>
        </row>
        <row r="43">
          <cell r="F43">
            <v>0.72</v>
          </cell>
          <cell r="G43">
            <v>0.6</v>
          </cell>
        </row>
        <row r="50">
          <cell r="F50">
            <v>0.72</v>
          </cell>
          <cell r="G50">
            <v>0.6</v>
          </cell>
          <cell r="J50">
            <v>1</v>
          </cell>
          <cell r="K50">
            <v>2</v>
          </cell>
        </row>
        <row r="59">
          <cell r="F59">
            <v>0.48</v>
          </cell>
          <cell r="G59">
            <v>0.4</v>
          </cell>
        </row>
        <row r="64">
          <cell r="F64">
            <v>0.48</v>
          </cell>
          <cell r="G64">
            <v>0.4</v>
          </cell>
          <cell r="J64">
            <v>1</v>
          </cell>
          <cell r="K64">
            <v>2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34">
        <row r="5">
          <cell r="F5">
            <v>2.76</v>
          </cell>
          <cell r="G5">
            <v>2.46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2.76</v>
          </cell>
          <cell r="G42">
            <v>2.46</v>
          </cell>
        </row>
        <row r="43">
          <cell r="F43">
            <v>0.36</v>
          </cell>
          <cell r="G43">
            <v>0.3</v>
          </cell>
        </row>
        <row r="49">
          <cell r="F49">
            <v>0.36</v>
          </cell>
          <cell r="G49">
            <v>0.3</v>
          </cell>
          <cell r="K49">
            <v>3</v>
          </cell>
        </row>
        <row r="59">
          <cell r="F59">
            <v>1.44</v>
          </cell>
          <cell r="G59">
            <v>1.2</v>
          </cell>
        </row>
        <row r="63">
          <cell r="F63">
            <v>1.44</v>
          </cell>
          <cell r="G63">
            <v>1.2</v>
          </cell>
          <cell r="K63">
            <v>3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35">
        <row r="5">
          <cell r="F5">
            <v>2.76</v>
          </cell>
          <cell r="G5">
            <v>2.46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2.76</v>
          </cell>
          <cell r="G42">
            <v>2.46</v>
          </cell>
        </row>
        <row r="43">
          <cell r="F43">
            <v>0.54</v>
          </cell>
          <cell r="G43">
            <v>0.45</v>
          </cell>
        </row>
        <row r="49">
          <cell r="F49">
            <v>0.54</v>
          </cell>
          <cell r="G49">
            <v>0.45</v>
          </cell>
          <cell r="K49">
            <v>3</v>
          </cell>
        </row>
        <row r="59">
          <cell r="F59">
            <v>1.26</v>
          </cell>
          <cell r="G59">
            <v>1.0499999999999998</v>
          </cell>
        </row>
        <row r="60">
          <cell r="F60">
            <v>3.5999999999999997E-2</v>
          </cell>
          <cell r="G60">
            <v>0.03</v>
          </cell>
          <cell r="K60">
            <v>3</v>
          </cell>
        </row>
        <row r="61">
          <cell r="F61">
            <v>0.216</v>
          </cell>
          <cell r="G61">
            <v>0.18</v>
          </cell>
          <cell r="K61">
            <v>3</v>
          </cell>
        </row>
        <row r="62">
          <cell r="F62">
            <v>0.28799999999999998</v>
          </cell>
          <cell r="G62">
            <v>0.24</v>
          </cell>
          <cell r="K62">
            <v>3</v>
          </cell>
        </row>
        <row r="63">
          <cell r="F63">
            <v>0.72</v>
          </cell>
          <cell r="G63">
            <v>0.6</v>
          </cell>
          <cell r="K63">
            <v>3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36">
        <row r="5">
          <cell r="F5">
            <v>3.3600000000000003</v>
          </cell>
          <cell r="G5">
            <v>2.96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3.3600000000000003</v>
          </cell>
          <cell r="G42">
            <v>2.96</v>
          </cell>
        </row>
        <row r="43">
          <cell r="F43">
            <v>2.4000000000000004</v>
          </cell>
          <cell r="G43">
            <v>2</v>
          </cell>
        </row>
        <row r="49">
          <cell r="F49">
            <v>0.24</v>
          </cell>
          <cell r="G49">
            <v>0.2</v>
          </cell>
          <cell r="K49">
            <v>4</v>
          </cell>
        </row>
        <row r="50">
          <cell r="F50">
            <v>2.16</v>
          </cell>
          <cell r="G50">
            <v>1.8</v>
          </cell>
          <cell r="K50">
            <v>4</v>
          </cell>
        </row>
        <row r="59">
          <cell r="F59">
            <v>0</v>
          </cell>
          <cell r="G59">
            <v>0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37">
        <row r="5">
          <cell r="F5">
            <v>54.36</v>
          </cell>
          <cell r="G5">
            <v>53.66</v>
          </cell>
        </row>
        <row r="6">
          <cell r="F6">
            <v>50</v>
          </cell>
          <cell r="G6">
            <v>50</v>
          </cell>
        </row>
        <row r="7">
          <cell r="F7">
            <v>50</v>
          </cell>
          <cell r="G7">
            <v>50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1">
          <cell r="F21">
            <v>50</v>
          </cell>
          <cell r="G21">
            <v>50</v>
          </cell>
          <cell r="K21">
            <v>58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4.3599999999999994</v>
          </cell>
          <cell r="G42">
            <v>3.66</v>
          </cell>
        </row>
        <row r="43">
          <cell r="F43">
            <v>2.44</v>
          </cell>
          <cell r="G43">
            <v>1.9</v>
          </cell>
        </row>
        <row r="49">
          <cell r="F49">
            <v>1.44</v>
          </cell>
          <cell r="G49">
            <v>1.2</v>
          </cell>
          <cell r="K49">
            <v>4</v>
          </cell>
        </row>
        <row r="55">
          <cell r="F55">
            <v>1</v>
          </cell>
          <cell r="G55">
            <v>0.7</v>
          </cell>
          <cell r="K55">
            <v>5</v>
          </cell>
        </row>
        <row r="59">
          <cell r="F59">
            <v>0.96</v>
          </cell>
          <cell r="G59">
            <v>0.8</v>
          </cell>
        </row>
        <row r="61">
          <cell r="F61">
            <v>0.38400000000000001</v>
          </cell>
          <cell r="G61">
            <v>0.32</v>
          </cell>
          <cell r="K61">
            <v>4</v>
          </cell>
        </row>
        <row r="62">
          <cell r="F62">
            <v>0.57599999999999996</v>
          </cell>
          <cell r="G62">
            <v>0.48</v>
          </cell>
          <cell r="K62">
            <v>4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38">
        <row r="5">
          <cell r="F5">
            <v>83.039999999999992</v>
          </cell>
          <cell r="G5">
            <v>73.77</v>
          </cell>
        </row>
        <row r="6">
          <cell r="F6">
            <v>50.519999999999996</v>
          </cell>
          <cell r="G6">
            <v>46.349999999999994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50.519999999999996</v>
          </cell>
          <cell r="G22">
            <v>46.349999999999994</v>
          </cell>
        </row>
        <row r="23">
          <cell r="F23">
            <v>0</v>
          </cell>
          <cell r="G23">
            <v>0</v>
          </cell>
        </row>
        <row r="37">
          <cell r="F37">
            <v>50.519999999999996</v>
          </cell>
          <cell r="G37">
            <v>46.349999999999994</v>
          </cell>
        </row>
        <row r="38">
          <cell r="F38">
            <v>25.81</v>
          </cell>
          <cell r="G38">
            <v>25.81</v>
          </cell>
          <cell r="K38">
            <v>18</v>
          </cell>
        </row>
        <row r="39">
          <cell r="F39">
            <v>24.71</v>
          </cell>
          <cell r="G39">
            <v>20.54</v>
          </cell>
          <cell r="K39">
            <v>18</v>
          </cell>
        </row>
        <row r="40">
          <cell r="F40">
            <v>0</v>
          </cell>
          <cell r="G40">
            <v>0</v>
          </cell>
        </row>
        <row r="42">
          <cell r="F42">
            <v>30.119999999999997</v>
          </cell>
          <cell r="G42">
            <v>25.42</v>
          </cell>
        </row>
        <row r="43">
          <cell r="F43">
            <v>16.919999999999998</v>
          </cell>
          <cell r="G43">
            <v>14.1</v>
          </cell>
        </row>
        <row r="44">
          <cell r="F44">
            <v>8.4599999999999991</v>
          </cell>
          <cell r="G44">
            <v>7.05</v>
          </cell>
          <cell r="K44">
            <v>47</v>
          </cell>
        </row>
        <row r="49">
          <cell r="F49">
            <v>8.4599999999999991</v>
          </cell>
          <cell r="G49">
            <v>7.05</v>
          </cell>
          <cell r="K49">
            <v>47</v>
          </cell>
        </row>
        <row r="59">
          <cell r="F59">
            <v>11.28</v>
          </cell>
          <cell r="G59">
            <v>9.3999999999999986</v>
          </cell>
        </row>
        <row r="60">
          <cell r="F60">
            <v>1.1279999999999999</v>
          </cell>
          <cell r="G60">
            <v>0.94</v>
          </cell>
          <cell r="K60">
            <v>47</v>
          </cell>
        </row>
        <row r="61">
          <cell r="F61">
            <v>4.5119999999999996</v>
          </cell>
          <cell r="G61">
            <v>3.76</v>
          </cell>
          <cell r="K61">
            <v>47</v>
          </cell>
        </row>
        <row r="64">
          <cell r="F64">
            <v>5.64</v>
          </cell>
          <cell r="G64">
            <v>4.7</v>
          </cell>
          <cell r="K64">
            <v>47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2.4</v>
          </cell>
          <cell r="G70">
            <v>2</v>
          </cell>
        </row>
        <row r="71">
          <cell r="F71">
            <v>2.4</v>
          </cell>
          <cell r="G71">
            <v>2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39">
        <row r="5">
          <cell r="F5">
            <v>203.24</v>
          </cell>
          <cell r="G5">
            <v>184.52000000000004</v>
          </cell>
        </row>
        <row r="6">
          <cell r="F6">
            <v>189.92000000000002</v>
          </cell>
          <cell r="G6">
            <v>172.36</v>
          </cell>
        </row>
        <row r="7">
          <cell r="F7">
            <v>187.99</v>
          </cell>
          <cell r="G7">
            <v>170.9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19">
          <cell r="F19">
            <v>187.99</v>
          </cell>
          <cell r="G19">
            <v>170.9</v>
          </cell>
          <cell r="J19">
            <v>1</v>
          </cell>
          <cell r="K19">
            <v>19</v>
          </cell>
        </row>
        <row r="22">
          <cell r="F22">
            <v>1.93</v>
          </cell>
          <cell r="G22">
            <v>1.46</v>
          </cell>
        </row>
        <row r="23">
          <cell r="F23">
            <v>0</v>
          </cell>
          <cell r="G23">
            <v>0</v>
          </cell>
        </row>
        <row r="37">
          <cell r="F37">
            <v>1.93</v>
          </cell>
          <cell r="G37">
            <v>1.46</v>
          </cell>
        </row>
        <row r="38">
          <cell r="F38">
            <v>0.52</v>
          </cell>
          <cell r="G38">
            <v>0.52</v>
          </cell>
          <cell r="J38">
            <v>1</v>
          </cell>
          <cell r="K38">
            <v>30</v>
          </cell>
        </row>
        <row r="39">
          <cell r="F39">
            <v>1.41</v>
          </cell>
          <cell r="G39">
            <v>0.94</v>
          </cell>
          <cell r="J39">
            <v>1</v>
          </cell>
          <cell r="K39">
            <v>30</v>
          </cell>
        </row>
        <row r="40">
          <cell r="F40">
            <v>0</v>
          </cell>
          <cell r="G40">
            <v>0</v>
          </cell>
        </row>
        <row r="42">
          <cell r="F42">
            <v>11.760000000000002</v>
          </cell>
          <cell r="G42">
            <v>10.860000000000003</v>
          </cell>
        </row>
        <row r="43">
          <cell r="F43">
            <v>8.64</v>
          </cell>
          <cell r="G43">
            <v>8.1000000000000014</v>
          </cell>
        </row>
        <row r="50">
          <cell r="F50">
            <v>3.24</v>
          </cell>
          <cell r="G50">
            <v>2.7</v>
          </cell>
          <cell r="K50">
            <v>9</v>
          </cell>
        </row>
        <row r="58">
          <cell r="F58">
            <v>5.4</v>
          </cell>
          <cell r="G58">
            <v>5.4</v>
          </cell>
          <cell r="J58">
            <v>1</v>
          </cell>
          <cell r="K58">
            <v>11</v>
          </cell>
        </row>
        <row r="59">
          <cell r="F59">
            <v>2.16</v>
          </cell>
          <cell r="G59">
            <v>1.8</v>
          </cell>
        </row>
        <row r="64">
          <cell r="F64">
            <v>2.16</v>
          </cell>
          <cell r="G64">
            <v>1.8</v>
          </cell>
          <cell r="K64">
            <v>9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J73">
            <v>1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40">
        <row r="5">
          <cell r="F5">
            <v>20.52</v>
          </cell>
          <cell r="G5">
            <v>17.260000000000002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18.96</v>
          </cell>
          <cell r="G42">
            <v>15.96</v>
          </cell>
        </row>
        <row r="43">
          <cell r="F43">
            <v>10.943999999999999</v>
          </cell>
          <cell r="G43">
            <v>9.120000000000001</v>
          </cell>
        </row>
        <row r="46">
          <cell r="F46">
            <v>5.3999999999999995</v>
          </cell>
          <cell r="G46">
            <v>4.5</v>
          </cell>
          <cell r="K46">
            <v>30</v>
          </cell>
        </row>
        <row r="48">
          <cell r="F48">
            <v>0.14399999999999999</v>
          </cell>
          <cell r="G48">
            <v>0.12</v>
          </cell>
          <cell r="K48">
            <v>30</v>
          </cell>
        </row>
        <row r="49">
          <cell r="F49">
            <v>5.3999999999999995</v>
          </cell>
          <cell r="G49">
            <v>4.5</v>
          </cell>
          <cell r="K49">
            <v>30</v>
          </cell>
        </row>
        <row r="59">
          <cell r="F59">
            <v>7.0559999999999992</v>
          </cell>
          <cell r="G59">
            <v>5.88</v>
          </cell>
        </row>
        <row r="60">
          <cell r="F60">
            <v>0.57599999999999996</v>
          </cell>
          <cell r="G60">
            <v>0.48</v>
          </cell>
          <cell r="K60">
            <v>30</v>
          </cell>
        </row>
        <row r="61">
          <cell r="F61">
            <v>1.44</v>
          </cell>
          <cell r="G61">
            <v>1.2</v>
          </cell>
          <cell r="K61">
            <v>30</v>
          </cell>
        </row>
        <row r="62">
          <cell r="F62">
            <v>1.44</v>
          </cell>
          <cell r="G62">
            <v>1.2</v>
          </cell>
          <cell r="K62">
            <v>30</v>
          </cell>
        </row>
        <row r="64">
          <cell r="F64">
            <v>3.5999999999999996</v>
          </cell>
          <cell r="G64">
            <v>3</v>
          </cell>
          <cell r="K64">
            <v>30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41">
        <row r="5">
          <cell r="F5">
            <v>49.89</v>
          </cell>
          <cell r="G5">
            <v>44.38</v>
          </cell>
        </row>
        <row r="6">
          <cell r="F6">
            <v>36.33</v>
          </cell>
          <cell r="G6">
            <v>32.92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36.33</v>
          </cell>
          <cell r="G22">
            <v>32.92</v>
          </cell>
        </row>
        <row r="23">
          <cell r="F23">
            <v>30</v>
          </cell>
          <cell r="G23">
            <v>28</v>
          </cell>
        </row>
        <row r="27">
          <cell r="F27">
            <v>30</v>
          </cell>
          <cell r="G27">
            <v>28</v>
          </cell>
          <cell r="K27">
            <v>5</v>
          </cell>
        </row>
        <row r="37">
          <cell r="F37">
            <v>6.33</v>
          </cell>
          <cell r="G37">
            <v>4.92</v>
          </cell>
        </row>
        <row r="38">
          <cell r="F38">
            <v>2.41</v>
          </cell>
          <cell r="G38">
            <v>2.41</v>
          </cell>
          <cell r="K38">
            <v>160</v>
          </cell>
        </row>
        <row r="39">
          <cell r="F39">
            <v>3.92</v>
          </cell>
          <cell r="G39">
            <v>2.5099999999999998</v>
          </cell>
          <cell r="K39">
            <v>160</v>
          </cell>
        </row>
        <row r="40">
          <cell r="F40">
            <v>0</v>
          </cell>
          <cell r="G40">
            <v>0</v>
          </cell>
        </row>
        <row r="42">
          <cell r="F42">
            <v>13.559999999999999</v>
          </cell>
          <cell r="G42">
            <v>11.46</v>
          </cell>
        </row>
        <row r="43">
          <cell r="F43">
            <v>11.52</v>
          </cell>
          <cell r="G43">
            <v>9.6</v>
          </cell>
        </row>
        <row r="47">
          <cell r="F47">
            <v>4.32</v>
          </cell>
          <cell r="G47">
            <v>3.6</v>
          </cell>
          <cell r="K47">
            <v>9</v>
          </cell>
        </row>
        <row r="52">
          <cell r="F52">
            <v>7.1999999999999993</v>
          </cell>
          <cell r="G52">
            <v>6</v>
          </cell>
          <cell r="J52">
            <v>1</v>
          </cell>
          <cell r="K52">
            <v>28</v>
          </cell>
        </row>
        <row r="59">
          <cell r="F59">
            <v>1.08</v>
          </cell>
          <cell r="G59">
            <v>0.9</v>
          </cell>
        </row>
        <row r="60">
          <cell r="F60">
            <v>1.08</v>
          </cell>
          <cell r="G60">
            <v>0.9</v>
          </cell>
          <cell r="K60">
            <v>9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42">
        <row r="5">
          <cell r="F5">
            <v>50.069999999999993</v>
          </cell>
          <cell r="G5">
            <v>48.01</v>
          </cell>
        </row>
        <row r="6">
          <cell r="F6">
            <v>15.09</v>
          </cell>
          <cell r="G6">
            <v>14.03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15.09</v>
          </cell>
          <cell r="G22">
            <v>14.03</v>
          </cell>
        </row>
        <row r="23">
          <cell r="F23">
            <v>0</v>
          </cell>
          <cell r="G23">
            <v>0</v>
          </cell>
        </row>
        <row r="37">
          <cell r="F37">
            <v>15.09</v>
          </cell>
          <cell r="G37">
            <v>14.03</v>
          </cell>
        </row>
        <row r="38">
          <cell r="F38">
            <v>11.77</v>
          </cell>
          <cell r="G38">
            <v>11.77</v>
          </cell>
          <cell r="K38">
            <v>4</v>
          </cell>
        </row>
        <row r="39">
          <cell r="F39">
            <v>3.32</v>
          </cell>
          <cell r="G39">
            <v>2.2599999999999998</v>
          </cell>
          <cell r="K39">
            <v>4</v>
          </cell>
        </row>
        <row r="40">
          <cell r="F40">
            <v>0</v>
          </cell>
          <cell r="G40">
            <v>0</v>
          </cell>
        </row>
        <row r="42">
          <cell r="F42">
            <v>34.97999999999999</v>
          </cell>
          <cell r="G42">
            <v>33.979999999999997</v>
          </cell>
        </row>
        <row r="43">
          <cell r="F43">
            <v>32.147999999999996</v>
          </cell>
          <cell r="G43">
            <v>31.54</v>
          </cell>
        </row>
        <row r="46">
          <cell r="F46">
            <v>1.7999999999999998</v>
          </cell>
          <cell r="G46">
            <v>1.5</v>
          </cell>
          <cell r="K46">
            <v>10</v>
          </cell>
        </row>
        <row r="48">
          <cell r="F48">
            <v>4.8000000000000001E-2</v>
          </cell>
          <cell r="G48">
            <v>0.04</v>
          </cell>
          <cell r="K48">
            <v>10</v>
          </cell>
        </row>
        <row r="49">
          <cell r="F49">
            <v>1.7999999999999998</v>
          </cell>
          <cell r="G49">
            <v>1.5</v>
          </cell>
          <cell r="K49">
            <v>10</v>
          </cell>
        </row>
        <row r="56">
          <cell r="F56">
            <v>28.5</v>
          </cell>
          <cell r="G56">
            <v>28.5</v>
          </cell>
          <cell r="K56">
            <v>52</v>
          </cell>
        </row>
        <row r="59">
          <cell r="F59">
            <v>2.3519999999999999</v>
          </cell>
          <cell r="G59">
            <v>1.96</v>
          </cell>
        </row>
        <row r="60">
          <cell r="F60">
            <v>0.192</v>
          </cell>
          <cell r="G60">
            <v>0.16</v>
          </cell>
          <cell r="K60">
            <v>10</v>
          </cell>
        </row>
        <row r="61">
          <cell r="F61">
            <v>0.48</v>
          </cell>
          <cell r="G61">
            <v>0.4</v>
          </cell>
          <cell r="K61">
            <v>10</v>
          </cell>
        </row>
        <row r="62">
          <cell r="F62">
            <v>0.48</v>
          </cell>
          <cell r="G62">
            <v>0.4</v>
          </cell>
          <cell r="K62">
            <v>10</v>
          </cell>
        </row>
        <row r="64">
          <cell r="F64">
            <v>1.2</v>
          </cell>
          <cell r="G64">
            <v>1</v>
          </cell>
          <cell r="K64">
            <v>10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43">
        <row r="5">
          <cell r="F5">
            <v>12.64</v>
          </cell>
          <cell r="G5">
            <v>10.870000000000001</v>
          </cell>
        </row>
        <row r="6">
          <cell r="F6">
            <v>4.3600000000000003</v>
          </cell>
          <cell r="G6">
            <v>3.89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4.3600000000000003</v>
          </cell>
          <cell r="G22">
            <v>3.89</v>
          </cell>
        </row>
        <row r="23">
          <cell r="F23">
            <v>0</v>
          </cell>
          <cell r="G23">
            <v>0</v>
          </cell>
        </row>
        <row r="37">
          <cell r="F37">
            <v>4.3600000000000003</v>
          </cell>
          <cell r="G37">
            <v>3.89</v>
          </cell>
        </row>
        <row r="38">
          <cell r="F38">
            <v>3.08</v>
          </cell>
          <cell r="G38">
            <v>3.08</v>
          </cell>
          <cell r="K38">
            <v>3</v>
          </cell>
        </row>
        <row r="39">
          <cell r="F39">
            <v>1.28</v>
          </cell>
          <cell r="G39">
            <v>0.81</v>
          </cell>
          <cell r="K39">
            <v>3</v>
          </cell>
        </row>
        <row r="40">
          <cell r="F40">
            <v>0</v>
          </cell>
          <cell r="G40">
            <v>0</v>
          </cell>
        </row>
        <row r="42">
          <cell r="F42">
            <v>8.2800000000000011</v>
          </cell>
          <cell r="G42">
            <v>6.98</v>
          </cell>
        </row>
        <row r="43">
          <cell r="F43">
            <v>2.496</v>
          </cell>
          <cell r="G43">
            <v>2.08</v>
          </cell>
        </row>
        <row r="47">
          <cell r="F47">
            <v>2.496</v>
          </cell>
          <cell r="G47">
            <v>2.08</v>
          </cell>
          <cell r="K47">
            <v>13</v>
          </cell>
        </row>
        <row r="59">
          <cell r="F59">
            <v>5.3040000000000003</v>
          </cell>
          <cell r="G59">
            <v>4.42</v>
          </cell>
        </row>
        <row r="61">
          <cell r="F61">
            <v>0.93599999999999994</v>
          </cell>
          <cell r="G61">
            <v>0.78</v>
          </cell>
          <cell r="K61">
            <v>13</v>
          </cell>
        </row>
        <row r="62">
          <cell r="F62">
            <v>4.3680000000000003</v>
          </cell>
          <cell r="G62">
            <v>3.64</v>
          </cell>
          <cell r="K62">
            <v>13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44">
        <row r="5">
          <cell r="F5">
            <v>2.5700000000000003</v>
          </cell>
          <cell r="G5">
            <v>2.31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1.01</v>
          </cell>
          <cell r="G42">
            <v>1.01</v>
          </cell>
        </row>
        <row r="43">
          <cell r="F43">
            <v>0</v>
          </cell>
          <cell r="G43">
            <v>0</v>
          </cell>
        </row>
        <row r="59">
          <cell r="F59">
            <v>0.05</v>
          </cell>
          <cell r="G59">
            <v>0.05</v>
          </cell>
        </row>
        <row r="65">
          <cell r="F65">
            <v>0.05</v>
          </cell>
          <cell r="G65">
            <v>0.05</v>
          </cell>
          <cell r="J65">
            <v>1</v>
          </cell>
          <cell r="K65">
            <v>8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J73">
            <v>1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45">
        <row r="5">
          <cell r="F5">
            <v>57.56</v>
          </cell>
          <cell r="G5">
            <v>50.519999999999996</v>
          </cell>
        </row>
        <row r="6">
          <cell r="F6">
            <v>40.519999999999996</v>
          </cell>
          <cell r="G6">
            <v>36.08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40.519999999999996</v>
          </cell>
          <cell r="G22">
            <v>36.08</v>
          </cell>
        </row>
        <row r="23">
          <cell r="F23">
            <v>0</v>
          </cell>
          <cell r="G23">
            <v>0</v>
          </cell>
        </row>
        <row r="37">
          <cell r="F37">
            <v>40.519999999999996</v>
          </cell>
          <cell r="G37">
            <v>36.08</v>
          </cell>
        </row>
        <row r="38">
          <cell r="F38">
            <v>5.33</v>
          </cell>
          <cell r="G38">
            <v>5.33</v>
          </cell>
          <cell r="K38">
            <v>2</v>
          </cell>
        </row>
        <row r="39">
          <cell r="F39">
            <v>35.19</v>
          </cell>
          <cell r="G39">
            <v>30.75</v>
          </cell>
          <cell r="K39">
            <v>2</v>
          </cell>
        </row>
        <row r="40">
          <cell r="F40">
            <v>0</v>
          </cell>
          <cell r="G40">
            <v>0</v>
          </cell>
        </row>
        <row r="42">
          <cell r="F42">
            <v>17.040000000000003</v>
          </cell>
          <cell r="G42">
            <v>14.44</v>
          </cell>
        </row>
        <row r="43">
          <cell r="F43">
            <v>4.992</v>
          </cell>
          <cell r="G43">
            <v>4.16</v>
          </cell>
        </row>
        <row r="47">
          <cell r="F47">
            <v>4.992</v>
          </cell>
          <cell r="G47">
            <v>4.16</v>
          </cell>
          <cell r="K47">
            <v>26</v>
          </cell>
        </row>
        <row r="59">
          <cell r="F59">
            <v>10.608000000000001</v>
          </cell>
          <cell r="G59">
            <v>8.84</v>
          </cell>
        </row>
        <row r="61">
          <cell r="F61">
            <v>1.8719999999999999</v>
          </cell>
          <cell r="G61">
            <v>1.56</v>
          </cell>
          <cell r="K61">
            <v>26</v>
          </cell>
        </row>
        <row r="62">
          <cell r="F62">
            <v>8.7360000000000007</v>
          </cell>
          <cell r="G62">
            <v>7.28</v>
          </cell>
          <cell r="K62">
            <v>26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46">
        <row r="5">
          <cell r="F5">
            <v>14.870000000000001</v>
          </cell>
          <cell r="G5">
            <v>14.200000000000001</v>
          </cell>
        </row>
        <row r="6">
          <cell r="F6">
            <v>1.74</v>
          </cell>
          <cell r="G6">
            <v>1.27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1.74</v>
          </cell>
          <cell r="G22">
            <v>1.27</v>
          </cell>
        </row>
        <row r="23">
          <cell r="F23">
            <v>0</v>
          </cell>
          <cell r="G23">
            <v>0</v>
          </cell>
        </row>
        <row r="37">
          <cell r="F37">
            <v>1.74</v>
          </cell>
          <cell r="G37">
            <v>1.27</v>
          </cell>
        </row>
        <row r="38">
          <cell r="F38">
            <v>0.52</v>
          </cell>
          <cell r="G38">
            <v>0.52</v>
          </cell>
          <cell r="J38">
            <v>1</v>
          </cell>
          <cell r="K38">
            <v>3</v>
          </cell>
        </row>
        <row r="39">
          <cell r="F39">
            <v>1.22</v>
          </cell>
          <cell r="G39">
            <v>0.75</v>
          </cell>
          <cell r="J39">
            <v>1</v>
          </cell>
          <cell r="K39">
            <v>3</v>
          </cell>
        </row>
        <row r="40">
          <cell r="F40">
            <v>0</v>
          </cell>
          <cell r="G40">
            <v>0</v>
          </cell>
        </row>
        <row r="42">
          <cell r="F42">
            <v>13.13</v>
          </cell>
          <cell r="G42">
            <v>12.930000000000001</v>
          </cell>
        </row>
        <row r="43">
          <cell r="F43">
            <v>12.6</v>
          </cell>
          <cell r="G43">
            <v>12.4</v>
          </cell>
        </row>
        <row r="49">
          <cell r="F49">
            <v>1.2</v>
          </cell>
          <cell r="G49">
            <v>1</v>
          </cell>
          <cell r="K49">
            <v>2</v>
          </cell>
        </row>
        <row r="56">
          <cell r="F56">
            <v>11.4</v>
          </cell>
          <cell r="G56">
            <v>11.4</v>
          </cell>
          <cell r="K56">
            <v>36</v>
          </cell>
        </row>
        <row r="59">
          <cell r="F59">
            <v>0.05</v>
          </cell>
          <cell r="G59">
            <v>0.05</v>
          </cell>
        </row>
        <row r="65">
          <cell r="F65">
            <v>0.05</v>
          </cell>
          <cell r="G65">
            <v>0.05</v>
          </cell>
          <cell r="K65">
            <v>9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47">
        <row r="5">
          <cell r="F5">
            <v>2.16</v>
          </cell>
          <cell r="G5">
            <v>1.96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2.16</v>
          </cell>
          <cell r="G42">
            <v>1.96</v>
          </cell>
        </row>
        <row r="43">
          <cell r="F43">
            <v>0.72</v>
          </cell>
          <cell r="G43">
            <v>0.6</v>
          </cell>
        </row>
        <row r="50">
          <cell r="F50">
            <v>0.72</v>
          </cell>
          <cell r="G50">
            <v>0.6</v>
          </cell>
          <cell r="J50">
            <v>1</v>
          </cell>
          <cell r="K50">
            <v>2</v>
          </cell>
        </row>
        <row r="59">
          <cell r="F59">
            <v>0.48</v>
          </cell>
          <cell r="G59">
            <v>0.4</v>
          </cell>
        </row>
        <row r="64">
          <cell r="F64">
            <v>0.48</v>
          </cell>
          <cell r="G64">
            <v>0.4</v>
          </cell>
          <cell r="J64">
            <v>1</v>
          </cell>
          <cell r="K64">
            <v>2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48">
        <row r="5">
          <cell r="F5">
            <v>68.38000000000001</v>
          </cell>
          <cell r="G5">
            <v>66.48</v>
          </cell>
        </row>
        <row r="6">
          <cell r="F6">
            <v>50.6</v>
          </cell>
          <cell r="G6">
            <v>49.6</v>
          </cell>
        </row>
        <row r="7">
          <cell r="F7">
            <v>50.6</v>
          </cell>
          <cell r="G7">
            <v>49.6</v>
          </cell>
        </row>
        <row r="8">
          <cell r="F8">
            <v>0</v>
          </cell>
          <cell r="G8">
            <v>0</v>
          </cell>
        </row>
        <row r="12">
          <cell r="F12">
            <v>48.6</v>
          </cell>
          <cell r="G12">
            <v>47.6</v>
          </cell>
        </row>
        <row r="15">
          <cell r="F15">
            <v>48.6</v>
          </cell>
          <cell r="G15">
            <v>47.6</v>
          </cell>
          <cell r="J15">
            <v>1</v>
          </cell>
          <cell r="K15">
            <v>7</v>
          </cell>
        </row>
        <row r="17">
          <cell r="F17">
            <v>2</v>
          </cell>
          <cell r="G17">
            <v>2</v>
          </cell>
          <cell r="J17">
            <v>1</v>
          </cell>
          <cell r="K17">
            <v>42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15.379999999999999</v>
          </cell>
          <cell r="G42">
            <v>14.879999999999999</v>
          </cell>
        </row>
        <row r="43">
          <cell r="F43">
            <v>11.3</v>
          </cell>
          <cell r="G43">
            <v>11</v>
          </cell>
        </row>
        <row r="49">
          <cell r="F49">
            <v>1.7999999999999998</v>
          </cell>
          <cell r="G49">
            <v>1.5</v>
          </cell>
          <cell r="J49">
            <v>1</v>
          </cell>
          <cell r="K49">
            <v>5</v>
          </cell>
        </row>
        <row r="56">
          <cell r="F56">
            <v>9.5</v>
          </cell>
          <cell r="G56">
            <v>9.5</v>
          </cell>
          <cell r="J56">
            <v>1</v>
          </cell>
          <cell r="K56">
            <v>90</v>
          </cell>
        </row>
        <row r="59">
          <cell r="F59">
            <v>1.2</v>
          </cell>
          <cell r="G59">
            <v>1</v>
          </cell>
        </row>
        <row r="61">
          <cell r="F61">
            <v>0.48</v>
          </cell>
          <cell r="G61">
            <v>0.4</v>
          </cell>
          <cell r="J61">
            <v>1</v>
          </cell>
          <cell r="K61">
            <v>5</v>
          </cell>
        </row>
        <row r="62">
          <cell r="F62">
            <v>0.72</v>
          </cell>
          <cell r="G62">
            <v>0.6</v>
          </cell>
          <cell r="J62">
            <v>1</v>
          </cell>
          <cell r="K62">
            <v>5</v>
          </cell>
        </row>
        <row r="66">
          <cell r="F66">
            <v>2.88</v>
          </cell>
          <cell r="G66">
            <v>2.88</v>
          </cell>
          <cell r="J66">
            <v>1</v>
          </cell>
          <cell r="K66">
            <v>6</v>
          </cell>
        </row>
        <row r="70">
          <cell r="F70">
            <v>2.4</v>
          </cell>
          <cell r="G70">
            <v>2</v>
          </cell>
        </row>
        <row r="71">
          <cell r="F71">
            <v>2.4</v>
          </cell>
          <cell r="G71">
            <v>2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49">
        <row r="5">
          <cell r="F5">
            <v>54.980000000000004</v>
          </cell>
          <cell r="G5">
            <v>45.97</v>
          </cell>
        </row>
        <row r="6">
          <cell r="F6">
            <v>30.14</v>
          </cell>
          <cell r="G6">
            <v>25.03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30.14</v>
          </cell>
          <cell r="G22">
            <v>25.03</v>
          </cell>
        </row>
        <row r="23">
          <cell r="F23">
            <v>0</v>
          </cell>
          <cell r="G23">
            <v>0</v>
          </cell>
        </row>
        <row r="37">
          <cell r="F37">
            <v>30.14</v>
          </cell>
          <cell r="G37">
            <v>25.03</v>
          </cell>
        </row>
        <row r="38">
          <cell r="F38">
            <v>12.44</v>
          </cell>
          <cell r="G38">
            <v>12.44</v>
          </cell>
          <cell r="K38">
            <v>41</v>
          </cell>
        </row>
        <row r="39">
          <cell r="F39">
            <v>17.7</v>
          </cell>
          <cell r="G39">
            <v>12.59</v>
          </cell>
          <cell r="K39">
            <v>41</v>
          </cell>
        </row>
        <row r="40">
          <cell r="F40">
            <v>0</v>
          </cell>
          <cell r="G40">
            <v>0</v>
          </cell>
        </row>
        <row r="42">
          <cell r="F42">
            <v>24.84</v>
          </cell>
          <cell r="G42">
            <v>20.94</v>
          </cell>
        </row>
        <row r="43">
          <cell r="F43">
            <v>4.2119999999999997</v>
          </cell>
          <cell r="G43">
            <v>3.5100000000000002</v>
          </cell>
        </row>
        <row r="47">
          <cell r="F47">
            <v>3.7439999999999998</v>
          </cell>
          <cell r="G47">
            <v>3.12</v>
          </cell>
          <cell r="K47">
            <v>39</v>
          </cell>
        </row>
        <row r="48">
          <cell r="F48">
            <v>0.46799999999999997</v>
          </cell>
          <cell r="G48">
            <v>0.39</v>
          </cell>
          <cell r="K48">
            <v>39</v>
          </cell>
        </row>
        <row r="59">
          <cell r="F59">
            <v>19.187999999999999</v>
          </cell>
          <cell r="G59">
            <v>15.989999999999998</v>
          </cell>
        </row>
        <row r="60">
          <cell r="F60">
            <v>5.1479999999999997</v>
          </cell>
          <cell r="G60">
            <v>4.29</v>
          </cell>
          <cell r="K60">
            <v>39</v>
          </cell>
        </row>
        <row r="64">
          <cell r="F64">
            <v>14.04</v>
          </cell>
          <cell r="G64">
            <v>11.7</v>
          </cell>
          <cell r="K64">
            <v>39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50">
        <row r="5">
          <cell r="F5">
            <v>4.92</v>
          </cell>
          <cell r="G5">
            <v>4.42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4.92</v>
          </cell>
          <cell r="G42">
            <v>4.42</v>
          </cell>
        </row>
        <row r="43">
          <cell r="F43">
            <v>1.3979999999999999</v>
          </cell>
          <cell r="G43">
            <v>1.1649999999999998</v>
          </cell>
        </row>
        <row r="44">
          <cell r="F44">
            <v>0.89999999999999991</v>
          </cell>
          <cell r="G44">
            <v>0.75</v>
          </cell>
          <cell r="K44">
            <v>5</v>
          </cell>
        </row>
        <row r="47">
          <cell r="F47">
            <v>0.48</v>
          </cell>
          <cell r="G47">
            <v>0.4</v>
          </cell>
          <cell r="K47">
            <v>5</v>
          </cell>
        </row>
        <row r="48">
          <cell r="F48">
            <v>1.7999999999999999E-2</v>
          </cell>
          <cell r="G48">
            <v>1.4999999999999999E-2</v>
          </cell>
          <cell r="K48">
            <v>5</v>
          </cell>
        </row>
        <row r="59">
          <cell r="F59">
            <v>1.6019999999999999</v>
          </cell>
          <cell r="G59">
            <v>1.335</v>
          </cell>
        </row>
        <row r="60">
          <cell r="F60">
            <v>4.2000000000000003E-2</v>
          </cell>
          <cell r="G60">
            <v>3.5000000000000003E-2</v>
          </cell>
          <cell r="K60">
            <v>5</v>
          </cell>
        </row>
        <row r="61">
          <cell r="F61">
            <v>0.12</v>
          </cell>
          <cell r="G61">
            <v>0.1</v>
          </cell>
          <cell r="K61">
            <v>5</v>
          </cell>
        </row>
        <row r="62">
          <cell r="F62">
            <v>0.24</v>
          </cell>
          <cell r="G62">
            <v>0.2</v>
          </cell>
          <cell r="K62">
            <v>5</v>
          </cell>
        </row>
        <row r="63">
          <cell r="F63">
            <v>1.2</v>
          </cell>
          <cell r="G63">
            <v>1</v>
          </cell>
          <cell r="K63">
            <v>5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51">
        <row r="5">
          <cell r="F5">
            <v>75.55</v>
          </cell>
          <cell r="G5">
            <v>64.040000000000006</v>
          </cell>
        </row>
        <row r="6">
          <cell r="F6">
            <v>38.47</v>
          </cell>
          <cell r="G6">
            <v>32.82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38.47</v>
          </cell>
          <cell r="G22">
            <v>32.82</v>
          </cell>
        </row>
        <row r="23">
          <cell r="F23">
            <v>0</v>
          </cell>
          <cell r="G23">
            <v>0</v>
          </cell>
        </row>
        <row r="37">
          <cell r="F37">
            <v>38.47</v>
          </cell>
          <cell r="G37">
            <v>32.82</v>
          </cell>
        </row>
        <row r="38">
          <cell r="F38">
            <v>16</v>
          </cell>
          <cell r="G38">
            <v>16</v>
          </cell>
          <cell r="K38">
            <v>9</v>
          </cell>
        </row>
        <row r="39">
          <cell r="F39">
            <v>22.47</v>
          </cell>
          <cell r="G39">
            <v>16.82</v>
          </cell>
          <cell r="K39">
            <v>9</v>
          </cell>
        </row>
        <row r="40">
          <cell r="F40">
            <v>0</v>
          </cell>
          <cell r="G40">
            <v>0</v>
          </cell>
        </row>
        <row r="42">
          <cell r="F42">
            <v>22.92</v>
          </cell>
          <cell r="G42">
            <v>19.420000000000002</v>
          </cell>
        </row>
        <row r="43">
          <cell r="F43">
            <v>3.36</v>
          </cell>
          <cell r="G43">
            <v>2.8</v>
          </cell>
        </row>
        <row r="47">
          <cell r="F47">
            <v>3.36</v>
          </cell>
          <cell r="G47">
            <v>2.8</v>
          </cell>
          <cell r="K47">
            <v>35</v>
          </cell>
        </row>
        <row r="59">
          <cell r="F59">
            <v>17.64</v>
          </cell>
          <cell r="G59">
            <v>14.7</v>
          </cell>
        </row>
        <row r="61">
          <cell r="F61">
            <v>0.84</v>
          </cell>
          <cell r="G61">
            <v>0.7</v>
          </cell>
          <cell r="K61">
            <v>35</v>
          </cell>
        </row>
        <row r="62">
          <cell r="F62">
            <v>16.8</v>
          </cell>
          <cell r="G62">
            <v>14</v>
          </cell>
          <cell r="K62">
            <v>35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14.16</v>
          </cell>
          <cell r="G70">
            <v>11.8</v>
          </cell>
        </row>
        <row r="71">
          <cell r="F71">
            <v>14.16</v>
          </cell>
          <cell r="G71">
            <v>11.8</v>
          </cell>
        </row>
        <row r="72">
          <cell r="F72">
            <v>4.8</v>
          </cell>
          <cell r="G72">
            <v>4</v>
          </cell>
          <cell r="K72">
            <v>2</v>
          </cell>
        </row>
        <row r="73">
          <cell r="F73">
            <v>9.3600000000000012</v>
          </cell>
          <cell r="G73">
            <v>7.8000000000000007</v>
          </cell>
          <cell r="K73">
            <v>6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52">
        <row r="5">
          <cell r="F5">
            <v>16.079999999999998</v>
          </cell>
          <cell r="G5">
            <v>13.72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14.519999999999998</v>
          </cell>
          <cell r="G42">
            <v>12.42</v>
          </cell>
        </row>
        <row r="43">
          <cell r="F43">
            <v>5.3999999999999995</v>
          </cell>
          <cell r="G43">
            <v>4.5</v>
          </cell>
        </row>
        <row r="49">
          <cell r="F49">
            <v>1.7999999999999998</v>
          </cell>
          <cell r="G49">
            <v>1.5</v>
          </cell>
          <cell r="K49">
            <v>15</v>
          </cell>
        </row>
        <row r="52">
          <cell r="F52">
            <v>3.5999999999999996</v>
          </cell>
          <cell r="G52">
            <v>3</v>
          </cell>
          <cell r="J52">
            <v>1</v>
          </cell>
          <cell r="K52">
            <v>65</v>
          </cell>
        </row>
        <row r="59">
          <cell r="F59">
            <v>7.1999999999999993</v>
          </cell>
          <cell r="G59">
            <v>6</v>
          </cell>
        </row>
        <row r="63">
          <cell r="F63">
            <v>7.1999999999999993</v>
          </cell>
          <cell r="G63">
            <v>6</v>
          </cell>
          <cell r="K63">
            <v>15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53">
        <row r="5">
          <cell r="F5">
            <v>78.66</v>
          </cell>
          <cell r="G5">
            <v>63.000000000000007</v>
          </cell>
        </row>
        <row r="6">
          <cell r="F6">
            <v>55.5</v>
          </cell>
          <cell r="G6">
            <v>43.540000000000006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55.5</v>
          </cell>
          <cell r="G22">
            <v>43.540000000000006</v>
          </cell>
        </row>
        <row r="23">
          <cell r="F23">
            <v>5.4</v>
          </cell>
          <cell r="G23">
            <v>4.5</v>
          </cell>
        </row>
        <row r="24">
          <cell r="F24">
            <v>5.4</v>
          </cell>
          <cell r="G24">
            <v>4.5</v>
          </cell>
          <cell r="K24">
            <v>5</v>
          </cell>
        </row>
        <row r="37">
          <cell r="F37">
            <v>50.1</v>
          </cell>
          <cell r="G37">
            <v>39.040000000000006</v>
          </cell>
        </row>
        <row r="38">
          <cell r="F38">
            <v>16.350000000000001</v>
          </cell>
          <cell r="G38">
            <v>16.350000000000001</v>
          </cell>
          <cell r="K38">
            <v>3</v>
          </cell>
        </row>
        <row r="39">
          <cell r="F39">
            <v>33.75</v>
          </cell>
          <cell r="G39">
            <v>22.69</v>
          </cell>
          <cell r="K39">
            <v>3</v>
          </cell>
        </row>
        <row r="40">
          <cell r="F40">
            <v>0</v>
          </cell>
          <cell r="G40">
            <v>0</v>
          </cell>
        </row>
        <row r="42">
          <cell r="F42">
            <v>23.160000000000004</v>
          </cell>
          <cell r="G42">
            <v>19.46</v>
          </cell>
        </row>
        <row r="43">
          <cell r="F43">
            <v>2.2200000000000002</v>
          </cell>
          <cell r="G43">
            <v>1.85</v>
          </cell>
        </row>
        <row r="49">
          <cell r="F49">
            <v>2.2200000000000002</v>
          </cell>
          <cell r="G49">
            <v>1.85</v>
          </cell>
          <cell r="K49">
            <v>37</v>
          </cell>
        </row>
        <row r="59">
          <cell r="F59">
            <v>19.980000000000004</v>
          </cell>
          <cell r="G59">
            <v>16.649999999999999</v>
          </cell>
        </row>
        <row r="60">
          <cell r="F60">
            <v>0.44400000000000001</v>
          </cell>
          <cell r="G60">
            <v>0.37</v>
          </cell>
          <cell r="K60">
            <v>37</v>
          </cell>
        </row>
        <row r="61">
          <cell r="F61">
            <v>1.776</v>
          </cell>
          <cell r="G61">
            <v>1.48</v>
          </cell>
          <cell r="K61">
            <v>37</v>
          </cell>
        </row>
        <row r="63">
          <cell r="F63">
            <v>8.8800000000000008</v>
          </cell>
          <cell r="G63">
            <v>7.4</v>
          </cell>
          <cell r="K63">
            <v>37</v>
          </cell>
        </row>
        <row r="64">
          <cell r="F64">
            <v>8.8800000000000008</v>
          </cell>
          <cell r="G64">
            <v>7.4</v>
          </cell>
          <cell r="K64">
            <v>37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54">
        <row r="5">
          <cell r="F5">
            <v>23.25</v>
          </cell>
          <cell r="G5">
            <v>19.73</v>
          </cell>
        </row>
        <row r="6">
          <cell r="F6">
            <v>14.01</v>
          </cell>
          <cell r="G6">
            <v>11.79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14.01</v>
          </cell>
          <cell r="G22">
            <v>11.79</v>
          </cell>
        </row>
        <row r="23">
          <cell r="F23">
            <v>5.4</v>
          </cell>
          <cell r="G23">
            <v>4.5</v>
          </cell>
        </row>
        <row r="24">
          <cell r="F24">
            <v>5.4</v>
          </cell>
          <cell r="G24">
            <v>4.5</v>
          </cell>
          <cell r="K24">
            <v>6</v>
          </cell>
        </row>
        <row r="37">
          <cell r="F37">
            <v>8.61</v>
          </cell>
          <cell r="G37">
            <v>7.2899999999999991</v>
          </cell>
        </row>
        <row r="38">
          <cell r="F38">
            <v>5.18</v>
          </cell>
          <cell r="G38">
            <v>5.18</v>
          </cell>
          <cell r="K38">
            <v>47</v>
          </cell>
        </row>
        <row r="39">
          <cell r="F39">
            <v>3.4299999999999997</v>
          </cell>
          <cell r="G39">
            <v>2.11</v>
          </cell>
          <cell r="K39">
            <v>47</v>
          </cell>
        </row>
        <row r="40">
          <cell r="F40">
            <v>0</v>
          </cell>
          <cell r="G40">
            <v>0</v>
          </cell>
        </row>
        <row r="42">
          <cell r="F42">
            <v>9.24</v>
          </cell>
          <cell r="G42">
            <v>7.9400000000000013</v>
          </cell>
        </row>
        <row r="43">
          <cell r="F43">
            <v>2.34</v>
          </cell>
          <cell r="G43">
            <v>1.95</v>
          </cell>
        </row>
        <row r="49">
          <cell r="F49">
            <v>2.34</v>
          </cell>
          <cell r="G49">
            <v>1.95</v>
          </cell>
          <cell r="K49">
            <v>13</v>
          </cell>
        </row>
        <row r="59">
          <cell r="F59">
            <v>5.46</v>
          </cell>
          <cell r="G59">
            <v>4.5500000000000007</v>
          </cell>
        </row>
        <row r="60">
          <cell r="F60">
            <v>0.156</v>
          </cell>
          <cell r="G60">
            <v>0.13</v>
          </cell>
          <cell r="K60">
            <v>13</v>
          </cell>
        </row>
        <row r="61">
          <cell r="F61">
            <v>0.93599999999999994</v>
          </cell>
          <cell r="G61">
            <v>0.78</v>
          </cell>
          <cell r="K61">
            <v>13</v>
          </cell>
        </row>
        <row r="62">
          <cell r="F62">
            <v>1.248</v>
          </cell>
          <cell r="G62">
            <v>1.04</v>
          </cell>
          <cell r="K62">
            <v>13</v>
          </cell>
        </row>
        <row r="63">
          <cell r="F63">
            <v>3.12</v>
          </cell>
          <cell r="G63">
            <v>2.6</v>
          </cell>
          <cell r="K63">
            <v>13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55">
        <row r="5">
          <cell r="F5">
            <v>180.76000000000002</v>
          </cell>
          <cell r="G5">
            <v>145.38</v>
          </cell>
        </row>
        <row r="6">
          <cell r="F6">
            <v>155.92000000000002</v>
          </cell>
          <cell r="G6">
            <v>124.44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155.92000000000002</v>
          </cell>
          <cell r="G22">
            <v>124.44</v>
          </cell>
        </row>
        <row r="23">
          <cell r="F23">
            <v>5.4</v>
          </cell>
          <cell r="G23">
            <v>4.5</v>
          </cell>
        </row>
        <row r="24">
          <cell r="F24">
            <v>5.4</v>
          </cell>
          <cell r="G24">
            <v>4.5</v>
          </cell>
          <cell r="K24">
            <v>2</v>
          </cell>
        </row>
        <row r="37">
          <cell r="F37">
            <v>150.52000000000001</v>
          </cell>
          <cell r="G37">
            <v>119.94</v>
          </cell>
        </row>
        <row r="38">
          <cell r="F38">
            <v>54.76</v>
          </cell>
          <cell r="G38">
            <v>54.76</v>
          </cell>
          <cell r="K38">
            <v>5</v>
          </cell>
        </row>
        <row r="39">
          <cell r="F39">
            <v>95.76</v>
          </cell>
          <cell r="G39">
            <v>65.180000000000007</v>
          </cell>
          <cell r="K39">
            <v>5</v>
          </cell>
        </row>
        <row r="40">
          <cell r="F40">
            <v>0</v>
          </cell>
          <cell r="G40">
            <v>0</v>
          </cell>
        </row>
        <row r="42">
          <cell r="F42">
            <v>24.84</v>
          </cell>
          <cell r="G42">
            <v>20.94</v>
          </cell>
        </row>
        <row r="43">
          <cell r="F43">
            <v>5.6879999999999997</v>
          </cell>
          <cell r="G43">
            <v>4.74</v>
          </cell>
        </row>
        <row r="47">
          <cell r="F47">
            <v>3.456</v>
          </cell>
          <cell r="G47">
            <v>2.88</v>
          </cell>
          <cell r="K47">
            <v>36</v>
          </cell>
        </row>
        <row r="48">
          <cell r="F48">
            <v>0.432</v>
          </cell>
          <cell r="G48">
            <v>0.36</v>
          </cell>
          <cell r="K48">
            <v>36</v>
          </cell>
        </row>
        <row r="52">
          <cell r="F52">
            <v>1.7999999999999998</v>
          </cell>
          <cell r="G52">
            <v>1.5</v>
          </cell>
          <cell r="K52">
            <v>20</v>
          </cell>
        </row>
        <row r="59">
          <cell r="F59">
            <v>17.712</v>
          </cell>
          <cell r="G59">
            <v>14.760000000000002</v>
          </cell>
        </row>
        <row r="60">
          <cell r="F60">
            <v>4.7519999999999998</v>
          </cell>
          <cell r="G60">
            <v>3.96</v>
          </cell>
          <cell r="K60">
            <v>36</v>
          </cell>
        </row>
        <row r="64">
          <cell r="F64">
            <v>12.96</v>
          </cell>
          <cell r="G64">
            <v>10.8</v>
          </cell>
          <cell r="K64">
            <v>36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56">
        <row r="5">
          <cell r="F5">
            <v>36.49</v>
          </cell>
          <cell r="G5">
            <v>34.69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12.24</v>
          </cell>
          <cell r="G42">
            <v>10.44</v>
          </cell>
        </row>
        <row r="43">
          <cell r="F43">
            <v>10.8</v>
          </cell>
          <cell r="G43">
            <v>9</v>
          </cell>
        </row>
        <row r="51">
          <cell r="F51">
            <v>7.2</v>
          </cell>
          <cell r="G51">
            <v>6</v>
          </cell>
          <cell r="J51">
            <v>1</v>
          </cell>
          <cell r="K51">
            <v>30</v>
          </cell>
        </row>
        <row r="52">
          <cell r="F52">
            <v>3.5999999999999996</v>
          </cell>
          <cell r="G52">
            <v>3</v>
          </cell>
          <cell r="J52">
            <v>1</v>
          </cell>
          <cell r="K52">
            <v>40</v>
          </cell>
        </row>
        <row r="59">
          <cell r="F59">
            <v>0</v>
          </cell>
          <cell r="G59">
            <v>0</v>
          </cell>
        </row>
        <row r="66">
          <cell r="F66">
            <v>1.44</v>
          </cell>
          <cell r="G66">
            <v>1.44</v>
          </cell>
          <cell r="J66">
            <v>1</v>
          </cell>
          <cell r="K66">
            <v>3</v>
          </cell>
        </row>
        <row r="70">
          <cell r="F70">
            <v>24.25</v>
          </cell>
          <cell r="G70">
            <v>24.25</v>
          </cell>
        </row>
        <row r="71">
          <cell r="F71">
            <v>0</v>
          </cell>
          <cell r="G71">
            <v>0</v>
          </cell>
        </row>
        <row r="74">
          <cell r="F74">
            <v>24.25</v>
          </cell>
          <cell r="G74">
            <v>24.25</v>
          </cell>
        </row>
        <row r="75">
          <cell r="F75">
            <v>0</v>
          </cell>
        </row>
        <row r="76">
          <cell r="F76">
            <v>24.25</v>
          </cell>
          <cell r="G76">
            <v>24.25</v>
          </cell>
          <cell r="J76">
            <v>1</v>
          </cell>
          <cell r="K76">
            <v>33</v>
          </cell>
        </row>
        <row r="77">
          <cell r="F77">
            <v>0</v>
          </cell>
          <cell r="G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</sheetData>
      <sheetData sheetId="257">
        <row r="5">
          <cell r="F5">
            <v>38.81</v>
          </cell>
          <cell r="G5">
            <v>33.78</v>
          </cell>
        </row>
        <row r="6">
          <cell r="F6">
            <v>28.25</v>
          </cell>
          <cell r="G6">
            <v>24.82</v>
          </cell>
        </row>
        <row r="7">
          <cell r="F7">
            <v>18.060000000000002</v>
          </cell>
          <cell r="G7">
            <v>16.420000000000002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19">
          <cell r="F19">
            <v>18.060000000000002</v>
          </cell>
          <cell r="G19">
            <v>16.420000000000002</v>
          </cell>
          <cell r="J19">
            <v>1</v>
          </cell>
          <cell r="K19">
            <v>3</v>
          </cell>
        </row>
        <row r="22">
          <cell r="F22">
            <v>10.19</v>
          </cell>
          <cell r="G22">
            <v>8.4</v>
          </cell>
        </row>
        <row r="23">
          <cell r="F23">
            <v>0</v>
          </cell>
          <cell r="G23">
            <v>0</v>
          </cell>
        </row>
        <row r="37">
          <cell r="F37">
            <v>10.19</v>
          </cell>
          <cell r="G37">
            <v>8.4</v>
          </cell>
        </row>
        <row r="38">
          <cell r="F38">
            <v>4.5</v>
          </cell>
          <cell r="G38">
            <v>4.5</v>
          </cell>
          <cell r="J38">
            <v>1</v>
          </cell>
          <cell r="K38">
            <v>27</v>
          </cell>
        </row>
        <row r="39">
          <cell r="F39">
            <v>5.6899999999999995</v>
          </cell>
          <cell r="G39">
            <v>3.9</v>
          </cell>
          <cell r="J39">
            <v>1</v>
          </cell>
          <cell r="K39">
            <v>27</v>
          </cell>
        </row>
        <row r="40">
          <cell r="F40">
            <v>0</v>
          </cell>
          <cell r="G40">
            <v>0</v>
          </cell>
        </row>
        <row r="42">
          <cell r="F42">
            <v>10.559999999999999</v>
          </cell>
          <cell r="G42">
            <v>8.9600000000000009</v>
          </cell>
        </row>
        <row r="43">
          <cell r="F43">
            <v>9.6</v>
          </cell>
          <cell r="G43">
            <v>8</v>
          </cell>
        </row>
        <row r="53">
          <cell r="F53">
            <v>9.6</v>
          </cell>
          <cell r="G53">
            <v>8</v>
          </cell>
          <cell r="J53">
            <v>1</v>
          </cell>
          <cell r="K53">
            <v>30</v>
          </cell>
        </row>
        <row r="59">
          <cell r="F59">
            <v>0</v>
          </cell>
          <cell r="G59">
            <v>0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58">
        <row r="5">
          <cell r="F5">
            <v>38.840000000000003</v>
          </cell>
          <cell r="G5">
            <v>32.07</v>
          </cell>
        </row>
        <row r="6">
          <cell r="F6">
            <v>30.880000000000003</v>
          </cell>
          <cell r="G6">
            <v>24.810000000000002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30.880000000000003</v>
          </cell>
          <cell r="G22">
            <v>24.810000000000002</v>
          </cell>
        </row>
        <row r="23">
          <cell r="F23">
            <v>15.31</v>
          </cell>
          <cell r="G23">
            <v>13.12</v>
          </cell>
        </row>
        <row r="24">
          <cell r="F24">
            <v>5.4</v>
          </cell>
          <cell r="G24">
            <v>4.5</v>
          </cell>
          <cell r="K24">
            <v>4</v>
          </cell>
        </row>
        <row r="27">
          <cell r="F27">
            <v>9.91</v>
          </cell>
          <cell r="G27">
            <v>8.6199999999999992</v>
          </cell>
          <cell r="K27">
            <v>3</v>
          </cell>
        </row>
        <row r="37">
          <cell r="F37">
            <v>15.57</v>
          </cell>
          <cell r="G37">
            <v>11.690000000000001</v>
          </cell>
        </row>
        <row r="38">
          <cell r="F38">
            <v>4.16</v>
          </cell>
          <cell r="G38">
            <v>4.16</v>
          </cell>
          <cell r="K38">
            <v>16</v>
          </cell>
        </row>
        <row r="39">
          <cell r="F39">
            <v>11.41</v>
          </cell>
          <cell r="G39">
            <v>7.53</v>
          </cell>
          <cell r="K39">
            <v>16</v>
          </cell>
        </row>
        <row r="40">
          <cell r="F40">
            <v>0</v>
          </cell>
          <cell r="G40">
            <v>0</v>
          </cell>
        </row>
        <row r="42">
          <cell r="F42">
            <v>7.96</v>
          </cell>
          <cell r="G42">
            <v>7.2599999999999989</v>
          </cell>
        </row>
        <row r="43">
          <cell r="F43">
            <v>6.0759999999999996</v>
          </cell>
          <cell r="G43">
            <v>5.5299999999999994</v>
          </cell>
        </row>
        <row r="47">
          <cell r="F47">
            <v>1.016</v>
          </cell>
          <cell r="G47">
            <v>0.68</v>
          </cell>
          <cell r="K47">
            <v>5</v>
          </cell>
        </row>
        <row r="50">
          <cell r="F50">
            <v>1.26</v>
          </cell>
          <cell r="G50">
            <v>1.05</v>
          </cell>
          <cell r="K50">
            <v>5</v>
          </cell>
        </row>
        <row r="56">
          <cell r="F56">
            <v>3.8</v>
          </cell>
          <cell r="G56">
            <v>3.8</v>
          </cell>
          <cell r="K56">
            <v>22</v>
          </cell>
        </row>
        <row r="59">
          <cell r="F59">
            <v>0.92399999999999993</v>
          </cell>
          <cell r="G59">
            <v>0.77</v>
          </cell>
        </row>
        <row r="60">
          <cell r="F60">
            <v>8.4000000000000005E-2</v>
          </cell>
          <cell r="G60">
            <v>7.0000000000000007E-2</v>
          </cell>
          <cell r="K60">
            <v>5</v>
          </cell>
        </row>
        <row r="64">
          <cell r="F64">
            <v>0.84</v>
          </cell>
          <cell r="G64">
            <v>0.7</v>
          </cell>
          <cell r="K64">
            <v>5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59">
        <row r="5">
          <cell r="F5">
            <v>52.629999999999995</v>
          </cell>
          <cell r="G5">
            <v>43.44</v>
          </cell>
        </row>
        <row r="6">
          <cell r="F6">
            <v>30.79</v>
          </cell>
          <cell r="G6">
            <v>25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30.79</v>
          </cell>
          <cell r="G22">
            <v>25</v>
          </cell>
        </row>
        <row r="23">
          <cell r="F23">
            <v>0</v>
          </cell>
          <cell r="G23">
            <v>0</v>
          </cell>
        </row>
        <row r="37">
          <cell r="F37">
            <v>30.79</v>
          </cell>
          <cell r="G37">
            <v>25</v>
          </cell>
        </row>
        <row r="38">
          <cell r="F38">
            <v>12.55</v>
          </cell>
          <cell r="G38">
            <v>12.55</v>
          </cell>
          <cell r="K38">
            <v>17</v>
          </cell>
        </row>
        <row r="39">
          <cell r="F39">
            <v>18.239999999999998</v>
          </cell>
          <cell r="G39">
            <v>12.45</v>
          </cell>
          <cell r="K39">
            <v>17</v>
          </cell>
        </row>
        <row r="40">
          <cell r="F40">
            <v>0</v>
          </cell>
          <cell r="G40">
            <v>0</v>
          </cell>
        </row>
        <row r="42">
          <cell r="F42">
            <v>21.84</v>
          </cell>
          <cell r="G42">
            <v>18.440000000000001</v>
          </cell>
        </row>
        <row r="43">
          <cell r="F43">
            <v>13.68</v>
          </cell>
          <cell r="G43">
            <v>11.4</v>
          </cell>
        </row>
        <row r="44">
          <cell r="F44">
            <v>5.04</v>
          </cell>
          <cell r="G44">
            <v>4.2</v>
          </cell>
          <cell r="K44">
            <v>28</v>
          </cell>
        </row>
        <row r="46">
          <cell r="F46">
            <v>5.04</v>
          </cell>
          <cell r="G46">
            <v>4.2</v>
          </cell>
          <cell r="K46">
            <v>28</v>
          </cell>
        </row>
        <row r="52">
          <cell r="F52">
            <v>3.5999999999999996</v>
          </cell>
          <cell r="G52">
            <v>3</v>
          </cell>
          <cell r="K52">
            <v>40</v>
          </cell>
        </row>
        <row r="59">
          <cell r="F59">
            <v>6.72</v>
          </cell>
          <cell r="G59">
            <v>5.6</v>
          </cell>
        </row>
        <row r="63">
          <cell r="F63">
            <v>6.72</v>
          </cell>
          <cell r="G63">
            <v>5.6</v>
          </cell>
          <cell r="K63">
            <v>28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60">
        <row r="5">
          <cell r="F5">
            <v>40.409999999999997</v>
          </cell>
          <cell r="G5">
            <v>36.11</v>
          </cell>
        </row>
        <row r="6">
          <cell r="F6">
            <v>30.33</v>
          </cell>
          <cell r="G6">
            <v>27.39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30.33</v>
          </cell>
          <cell r="G22">
            <v>27.39</v>
          </cell>
        </row>
        <row r="23">
          <cell r="F23">
            <v>0</v>
          </cell>
          <cell r="G23">
            <v>0</v>
          </cell>
        </row>
        <row r="37">
          <cell r="F37">
            <v>30.33</v>
          </cell>
          <cell r="G37">
            <v>27.39</v>
          </cell>
        </row>
        <row r="38">
          <cell r="F38">
            <v>13.85</v>
          </cell>
          <cell r="G38">
            <v>13.85</v>
          </cell>
          <cell r="K38">
            <v>20</v>
          </cell>
        </row>
        <row r="39">
          <cell r="F39">
            <v>16.48</v>
          </cell>
          <cell r="G39">
            <v>13.54</v>
          </cell>
          <cell r="K39">
            <v>20</v>
          </cell>
        </row>
        <row r="40">
          <cell r="F40">
            <v>0</v>
          </cell>
          <cell r="G40">
            <v>0</v>
          </cell>
        </row>
        <row r="42">
          <cell r="F42">
            <v>8.52</v>
          </cell>
          <cell r="G42">
            <v>7.419999999999999</v>
          </cell>
        </row>
        <row r="43">
          <cell r="F43">
            <v>6.3359999999999994</v>
          </cell>
          <cell r="G43">
            <v>5.2799999999999994</v>
          </cell>
        </row>
        <row r="46">
          <cell r="F46">
            <v>1.9799999999999998</v>
          </cell>
          <cell r="G46">
            <v>1.65</v>
          </cell>
          <cell r="K46">
            <v>11</v>
          </cell>
        </row>
        <row r="47">
          <cell r="F47">
            <v>1.056</v>
          </cell>
          <cell r="G47">
            <v>0.88</v>
          </cell>
          <cell r="K47">
            <v>11</v>
          </cell>
        </row>
        <row r="49">
          <cell r="F49">
            <v>1.32</v>
          </cell>
          <cell r="G49">
            <v>1.1000000000000001</v>
          </cell>
          <cell r="K49">
            <v>11</v>
          </cell>
        </row>
        <row r="50">
          <cell r="F50">
            <v>1.9799999999999998</v>
          </cell>
          <cell r="G50">
            <v>1.65</v>
          </cell>
          <cell r="K50">
            <v>11</v>
          </cell>
        </row>
        <row r="59">
          <cell r="F59">
            <v>0.26400000000000001</v>
          </cell>
          <cell r="G59">
            <v>0.22</v>
          </cell>
        </row>
        <row r="61">
          <cell r="F61">
            <v>0.26400000000000001</v>
          </cell>
          <cell r="G61">
            <v>0.22</v>
          </cell>
          <cell r="K61">
            <v>11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61">
        <row r="5">
          <cell r="F5">
            <v>92.029999999999987</v>
          </cell>
          <cell r="G5">
            <v>77.64</v>
          </cell>
        </row>
        <row r="6">
          <cell r="F6">
            <v>44.51</v>
          </cell>
          <cell r="G6">
            <v>34.82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44.51</v>
          </cell>
          <cell r="G22">
            <v>34.82</v>
          </cell>
        </row>
        <row r="23">
          <cell r="F23">
            <v>0</v>
          </cell>
          <cell r="G23">
            <v>0</v>
          </cell>
        </row>
        <row r="37">
          <cell r="F37">
            <v>44.51</v>
          </cell>
          <cell r="G37">
            <v>34.82</v>
          </cell>
        </row>
        <row r="38">
          <cell r="F38">
            <v>14.62</v>
          </cell>
          <cell r="G38">
            <v>14.62</v>
          </cell>
          <cell r="K38">
            <v>22</v>
          </cell>
        </row>
        <row r="39">
          <cell r="F39">
            <v>29.89</v>
          </cell>
          <cell r="G39">
            <v>20.2</v>
          </cell>
          <cell r="K39">
            <v>22</v>
          </cell>
        </row>
        <row r="40">
          <cell r="F40">
            <v>0</v>
          </cell>
          <cell r="G40">
            <v>0</v>
          </cell>
        </row>
        <row r="42">
          <cell r="F42">
            <v>39.72</v>
          </cell>
          <cell r="G42">
            <v>36.32</v>
          </cell>
        </row>
        <row r="43">
          <cell r="F43">
            <v>21.96</v>
          </cell>
          <cell r="G43">
            <v>20.96</v>
          </cell>
        </row>
        <row r="53">
          <cell r="F53">
            <v>6</v>
          </cell>
          <cell r="G53">
            <v>5</v>
          </cell>
          <cell r="K53">
            <v>5</v>
          </cell>
        </row>
        <row r="56">
          <cell r="F56">
            <v>15.96</v>
          </cell>
          <cell r="G56">
            <v>15.96</v>
          </cell>
          <cell r="K56">
            <v>45</v>
          </cell>
        </row>
        <row r="59">
          <cell r="F59">
            <v>14.399999999999999</v>
          </cell>
          <cell r="G59">
            <v>12</v>
          </cell>
        </row>
        <row r="64">
          <cell r="F64">
            <v>14.399999999999999</v>
          </cell>
          <cell r="G64">
            <v>12</v>
          </cell>
          <cell r="K64">
            <v>24</v>
          </cell>
        </row>
        <row r="66">
          <cell r="F66">
            <v>3.36</v>
          </cell>
          <cell r="G66">
            <v>3.36</v>
          </cell>
          <cell r="K66">
            <v>7</v>
          </cell>
        </row>
        <row r="70">
          <cell r="F70">
            <v>7.8</v>
          </cell>
          <cell r="G70">
            <v>6.5</v>
          </cell>
        </row>
        <row r="71">
          <cell r="F71">
            <v>7.8</v>
          </cell>
          <cell r="G71">
            <v>6.5</v>
          </cell>
        </row>
        <row r="73">
          <cell r="F73">
            <v>7.8</v>
          </cell>
          <cell r="G73">
            <v>6.5</v>
          </cell>
          <cell r="J73">
            <v>1</v>
          </cell>
          <cell r="K73">
            <v>5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62">
        <row r="5">
          <cell r="F5">
            <v>66.42</v>
          </cell>
          <cell r="G5">
            <v>59.87</v>
          </cell>
        </row>
        <row r="6">
          <cell r="F6">
            <v>51.18</v>
          </cell>
          <cell r="G6">
            <v>46.53</v>
          </cell>
        </row>
        <row r="7">
          <cell r="F7">
            <v>51.18</v>
          </cell>
          <cell r="G7">
            <v>46.53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19">
          <cell r="F19">
            <v>51.18</v>
          </cell>
          <cell r="G19">
            <v>46.53</v>
          </cell>
          <cell r="J19">
            <v>1</v>
          </cell>
          <cell r="K19">
            <v>23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15.24</v>
          </cell>
          <cell r="G42">
            <v>13.339999999999998</v>
          </cell>
        </row>
        <row r="43">
          <cell r="F43">
            <v>10.6944</v>
          </cell>
          <cell r="G43">
            <v>8.911999999999999</v>
          </cell>
        </row>
        <row r="46">
          <cell r="F46">
            <v>0.54</v>
          </cell>
          <cell r="G46">
            <v>0.45</v>
          </cell>
          <cell r="J46">
            <v>1</v>
          </cell>
          <cell r="K46">
            <v>3</v>
          </cell>
        </row>
        <row r="48">
          <cell r="F48">
            <v>1.44E-2</v>
          </cell>
          <cell r="G48">
            <v>1.2E-2</v>
          </cell>
          <cell r="J48">
            <v>1</v>
          </cell>
          <cell r="K48">
            <v>3</v>
          </cell>
        </row>
        <row r="49">
          <cell r="F49">
            <v>0.54</v>
          </cell>
          <cell r="G49">
            <v>0.45</v>
          </cell>
          <cell r="J49">
            <v>1</v>
          </cell>
          <cell r="K49">
            <v>3</v>
          </cell>
        </row>
        <row r="52">
          <cell r="F52">
            <v>3.5999999999999996</v>
          </cell>
          <cell r="G52">
            <v>3</v>
          </cell>
          <cell r="J52">
            <v>1</v>
          </cell>
          <cell r="K52">
            <v>33</v>
          </cell>
        </row>
        <row r="53">
          <cell r="F53">
            <v>6</v>
          </cell>
          <cell r="G53">
            <v>5</v>
          </cell>
          <cell r="J53">
            <v>1</v>
          </cell>
          <cell r="K53">
            <v>19</v>
          </cell>
        </row>
        <row r="59">
          <cell r="F59">
            <v>0.7056</v>
          </cell>
          <cell r="G59">
            <v>0.58799999999999997</v>
          </cell>
        </row>
        <row r="60">
          <cell r="F60">
            <v>5.7599999999999998E-2</v>
          </cell>
          <cell r="G60">
            <v>4.8000000000000001E-2</v>
          </cell>
          <cell r="J60">
            <v>1</v>
          </cell>
          <cell r="K60">
            <v>3</v>
          </cell>
        </row>
        <row r="61">
          <cell r="F61">
            <v>0.14399999999999999</v>
          </cell>
          <cell r="G61">
            <v>0.12</v>
          </cell>
          <cell r="J61">
            <v>1</v>
          </cell>
          <cell r="K61">
            <v>3</v>
          </cell>
        </row>
        <row r="62">
          <cell r="F62">
            <v>0.14399999999999999</v>
          </cell>
          <cell r="G62">
            <v>0.12</v>
          </cell>
          <cell r="J62">
            <v>1</v>
          </cell>
          <cell r="K62">
            <v>3</v>
          </cell>
        </row>
        <row r="64">
          <cell r="F64">
            <v>0.36</v>
          </cell>
          <cell r="G64">
            <v>0.3</v>
          </cell>
          <cell r="J64">
            <v>1</v>
          </cell>
          <cell r="K64">
            <v>3</v>
          </cell>
        </row>
        <row r="66">
          <cell r="F66">
            <v>3.84</v>
          </cell>
          <cell r="G66">
            <v>3.84</v>
          </cell>
          <cell r="J66">
            <v>1</v>
          </cell>
          <cell r="K66">
            <v>8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63">
        <row r="5">
          <cell r="F5">
            <v>22.840000000000003</v>
          </cell>
          <cell r="G5">
            <v>19.060000000000002</v>
          </cell>
        </row>
        <row r="6">
          <cell r="F6">
            <v>11.32</v>
          </cell>
          <cell r="G6">
            <v>9.3000000000000007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11.32</v>
          </cell>
          <cell r="G22">
            <v>9.3000000000000007</v>
          </cell>
        </row>
        <row r="23">
          <cell r="F23">
            <v>0</v>
          </cell>
          <cell r="G23">
            <v>0</v>
          </cell>
        </row>
        <row r="37">
          <cell r="F37">
            <v>11.32</v>
          </cell>
          <cell r="G37">
            <v>9.3000000000000007</v>
          </cell>
        </row>
        <row r="38">
          <cell r="F38">
            <v>4.6500000000000004</v>
          </cell>
          <cell r="G38">
            <v>4.6500000000000004</v>
          </cell>
          <cell r="K38">
            <v>2</v>
          </cell>
        </row>
        <row r="39">
          <cell r="F39">
            <v>6.67</v>
          </cell>
          <cell r="G39">
            <v>4.6500000000000004</v>
          </cell>
          <cell r="K39">
            <v>2</v>
          </cell>
        </row>
        <row r="40">
          <cell r="F40">
            <v>0</v>
          </cell>
          <cell r="G40">
            <v>0</v>
          </cell>
        </row>
        <row r="42">
          <cell r="F42">
            <v>7.5600000000000005</v>
          </cell>
          <cell r="G42">
            <v>6.46</v>
          </cell>
        </row>
        <row r="43">
          <cell r="F43">
            <v>6.2040000000000006</v>
          </cell>
          <cell r="G43">
            <v>5.17</v>
          </cell>
        </row>
        <row r="44">
          <cell r="F44">
            <v>0.98999999999999988</v>
          </cell>
          <cell r="G44">
            <v>0.82499999999999996</v>
          </cell>
          <cell r="K44">
            <v>11</v>
          </cell>
        </row>
        <row r="45">
          <cell r="F45">
            <v>0.79200000000000015</v>
          </cell>
          <cell r="G45">
            <v>0.66000000000000014</v>
          </cell>
          <cell r="K45">
            <v>11</v>
          </cell>
        </row>
        <row r="46">
          <cell r="F46">
            <v>0.98999999999999988</v>
          </cell>
          <cell r="G46">
            <v>0.82499999999999996</v>
          </cell>
          <cell r="K46">
            <v>11</v>
          </cell>
        </row>
        <row r="47">
          <cell r="F47">
            <v>0.42240000000000005</v>
          </cell>
          <cell r="G47">
            <v>0.35200000000000004</v>
          </cell>
          <cell r="K47">
            <v>11</v>
          </cell>
        </row>
        <row r="48">
          <cell r="F48">
            <v>0.10559999999999999</v>
          </cell>
          <cell r="G48">
            <v>8.7999999999999995E-2</v>
          </cell>
          <cell r="K48">
            <v>11</v>
          </cell>
        </row>
        <row r="49">
          <cell r="F49">
            <v>1.32</v>
          </cell>
          <cell r="G49">
            <v>1.1000000000000001</v>
          </cell>
          <cell r="K49">
            <v>11</v>
          </cell>
        </row>
        <row r="50">
          <cell r="F50">
            <v>1.5840000000000003</v>
          </cell>
          <cell r="G50">
            <v>1.3200000000000003</v>
          </cell>
          <cell r="K50">
            <v>11</v>
          </cell>
        </row>
        <row r="59">
          <cell r="F59">
            <v>0.39600000000000002</v>
          </cell>
          <cell r="G59">
            <v>0.33</v>
          </cell>
        </row>
        <row r="60">
          <cell r="F60">
            <v>0.13200000000000001</v>
          </cell>
          <cell r="G60">
            <v>0.11</v>
          </cell>
          <cell r="K60">
            <v>11</v>
          </cell>
        </row>
        <row r="61">
          <cell r="F61">
            <v>0.26400000000000001</v>
          </cell>
          <cell r="G61">
            <v>0.22</v>
          </cell>
          <cell r="K61">
            <v>11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3.96</v>
          </cell>
          <cell r="G70">
            <v>3.3</v>
          </cell>
        </row>
        <row r="71">
          <cell r="F71">
            <v>3.96</v>
          </cell>
          <cell r="G71">
            <v>3.3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64">
        <row r="5">
          <cell r="F5">
            <v>11.03</v>
          </cell>
          <cell r="G5">
            <v>9.58</v>
          </cell>
        </row>
        <row r="6">
          <cell r="F6">
            <v>5.51</v>
          </cell>
          <cell r="G6">
            <v>4.66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5.51</v>
          </cell>
          <cell r="G22">
            <v>4.66</v>
          </cell>
        </row>
        <row r="23">
          <cell r="F23">
            <v>0</v>
          </cell>
          <cell r="G23">
            <v>0</v>
          </cell>
        </row>
        <row r="37">
          <cell r="F37">
            <v>5.51</v>
          </cell>
          <cell r="G37">
            <v>4.66</v>
          </cell>
        </row>
        <row r="38">
          <cell r="F38">
            <v>3.31</v>
          </cell>
          <cell r="G38">
            <v>3.31</v>
          </cell>
          <cell r="K38">
            <v>9</v>
          </cell>
        </row>
        <row r="39">
          <cell r="F39">
            <v>2.2000000000000002</v>
          </cell>
          <cell r="G39">
            <v>1.35</v>
          </cell>
          <cell r="K39">
            <v>9</v>
          </cell>
        </row>
        <row r="40">
          <cell r="F40">
            <v>0</v>
          </cell>
          <cell r="G40">
            <v>0</v>
          </cell>
        </row>
        <row r="42">
          <cell r="F42">
            <v>5.52</v>
          </cell>
          <cell r="G42">
            <v>4.92</v>
          </cell>
        </row>
        <row r="43">
          <cell r="F43">
            <v>0.72</v>
          </cell>
          <cell r="G43">
            <v>0.6</v>
          </cell>
        </row>
        <row r="49">
          <cell r="F49">
            <v>0.72</v>
          </cell>
          <cell r="G49">
            <v>0.6</v>
          </cell>
          <cell r="K49">
            <v>6</v>
          </cell>
        </row>
        <row r="59">
          <cell r="F59">
            <v>2.88</v>
          </cell>
          <cell r="G59">
            <v>2.4</v>
          </cell>
        </row>
        <row r="63">
          <cell r="F63">
            <v>2.88</v>
          </cell>
          <cell r="G63">
            <v>2.4</v>
          </cell>
          <cell r="K63">
            <v>6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65">
        <row r="5">
          <cell r="F5">
            <v>44.940000000000005</v>
          </cell>
          <cell r="G5">
            <v>43.08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43.38</v>
          </cell>
          <cell r="G42">
            <v>41.78</v>
          </cell>
        </row>
        <row r="43">
          <cell r="F43">
            <v>38.1</v>
          </cell>
          <cell r="G43">
            <v>36.5</v>
          </cell>
        </row>
        <row r="53">
          <cell r="F53">
            <v>9.6</v>
          </cell>
          <cell r="G53">
            <v>8</v>
          </cell>
          <cell r="J53">
            <v>1</v>
          </cell>
          <cell r="K53">
            <v>15</v>
          </cell>
        </row>
        <row r="56">
          <cell r="F56">
            <v>28.5</v>
          </cell>
          <cell r="G56">
            <v>28.5</v>
          </cell>
          <cell r="J56">
            <v>1</v>
          </cell>
          <cell r="K56">
            <v>65</v>
          </cell>
        </row>
        <row r="59">
          <cell r="F59">
            <v>0</v>
          </cell>
          <cell r="G59">
            <v>0</v>
          </cell>
        </row>
        <row r="66">
          <cell r="F66">
            <v>5.28</v>
          </cell>
          <cell r="G66">
            <v>5.28</v>
          </cell>
          <cell r="J66">
            <v>1</v>
          </cell>
          <cell r="K66">
            <v>11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J73">
            <v>1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66">
        <row r="5">
          <cell r="F5">
            <v>22.19</v>
          </cell>
          <cell r="G5">
            <v>17.740000000000002</v>
          </cell>
        </row>
        <row r="6">
          <cell r="F6">
            <v>14.270000000000001</v>
          </cell>
          <cell r="G6">
            <v>10.98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14.270000000000001</v>
          </cell>
          <cell r="G22">
            <v>10.98</v>
          </cell>
        </row>
        <row r="23">
          <cell r="F23">
            <v>0</v>
          </cell>
          <cell r="G23">
            <v>0</v>
          </cell>
        </row>
        <row r="37">
          <cell r="F37">
            <v>14.270000000000001</v>
          </cell>
          <cell r="G37">
            <v>10.98</v>
          </cell>
        </row>
        <row r="38">
          <cell r="F38">
            <v>1.33</v>
          </cell>
          <cell r="G38">
            <v>1.33</v>
          </cell>
          <cell r="K38">
            <v>23</v>
          </cell>
        </row>
        <row r="39">
          <cell r="F39">
            <v>12.940000000000001</v>
          </cell>
          <cell r="G39">
            <v>9.65</v>
          </cell>
          <cell r="K39">
            <v>23</v>
          </cell>
        </row>
        <row r="40">
          <cell r="F40">
            <v>0</v>
          </cell>
          <cell r="G40">
            <v>0</v>
          </cell>
        </row>
        <row r="42">
          <cell r="F42">
            <v>3.96</v>
          </cell>
          <cell r="G42">
            <v>3.46</v>
          </cell>
        </row>
        <row r="43">
          <cell r="F43">
            <v>1.7999999999999998</v>
          </cell>
          <cell r="G43">
            <v>1.5</v>
          </cell>
        </row>
        <row r="49">
          <cell r="F49">
            <v>1.7999999999999998</v>
          </cell>
          <cell r="G49">
            <v>1.5</v>
          </cell>
          <cell r="K49">
            <v>5</v>
          </cell>
        </row>
        <row r="59">
          <cell r="F59">
            <v>1.2</v>
          </cell>
          <cell r="G59">
            <v>1</v>
          </cell>
        </row>
        <row r="61">
          <cell r="F61">
            <v>0.48</v>
          </cell>
          <cell r="G61">
            <v>0.4</v>
          </cell>
          <cell r="K61">
            <v>5</v>
          </cell>
        </row>
        <row r="62">
          <cell r="F62">
            <v>0.72</v>
          </cell>
          <cell r="G62">
            <v>0.6</v>
          </cell>
          <cell r="K62">
            <v>5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3.96</v>
          </cell>
          <cell r="G70">
            <v>3.3</v>
          </cell>
        </row>
        <row r="71">
          <cell r="F71">
            <v>3.96</v>
          </cell>
          <cell r="G71">
            <v>3.3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67">
        <row r="5">
          <cell r="F5">
            <v>11.46</v>
          </cell>
          <cell r="G5">
            <v>10.16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11.46</v>
          </cell>
          <cell r="G42">
            <v>10.16</v>
          </cell>
        </row>
        <row r="43">
          <cell r="F43">
            <v>5.7888000000000002</v>
          </cell>
          <cell r="G43">
            <v>5.2740000000000009</v>
          </cell>
        </row>
        <row r="44">
          <cell r="F44">
            <v>0.93599999999999994</v>
          </cell>
          <cell r="G44">
            <v>0.78</v>
          </cell>
          <cell r="K44">
            <v>13</v>
          </cell>
        </row>
        <row r="45">
          <cell r="F45">
            <v>0.46799999999999997</v>
          </cell>
          <cell r="G45">
            <v>0.39</v>
          </cell>
          <cell r="K45">
            <v>13</v>
          </cell>
        </row>
        <row r="46">
          <cell r="F46">
            <v>0.70199999999999996</v>
          </cell>
          <cell r="G46">
            <v>0.58499999999999996</v>
          </cell>
          <cell r="K46">
            <v>13</v>
          </cell>
        </row>
        <row r="47">
          <cell r="F47">
            <v>0.12479999999999999</v>
          </cell>
          <cell r="G47">
            <v>0.104</v>
          </cell>
          <cell r="K47">
            <v>13</v>
          </cell>
        </row>
        <row r="49">
          <cell r="F49">
            <v>0.39</v>
          </cell>
          <cell r="G49">
            <v>0.32500000000000001</v>
          </cell>
          <cell r="K49">
            <v>13</v>
          </cell>
        </row>
        <row r="50">
          <cell r="F50">
            <v>0.46799999999999997</v>
          </cell>
          <cell r="G50">
            <v>0.39</v>
          </cell>
          <cell r="K50">
            <v>13</v>
          </cell>
        </row>
        <row r="58">
          <cell r="F58">
            <v>2.7</v>
          </cell>
          <cell r="G58">
            <v>2.7</v>
          </cell>
          <cell r="K58">
            <v>7</v>
          </cell>
        </row>
        <row r="59">
          <cell r="F59">
            <v>4.7111999999999998</v>
          </cell>
          <cell r="G59">
            <v>3.9260000000000002</v>
          </cell>
        </row>
        <row r="60">
          <cell r="F60">
            <v>0.34319999999999995</v>
          </cell>
          <cell r="G60">
            <v>0.28599999999999998</v>
          </cell>
          <cell r="K60">
            <v>13</v>
          </cell>
        </row>
        <row r="61">
          <cell r="F61">
            <v>0.624</v>
          </cell>
          <cell r="G61">
            <v>0.52</v>
          </cell>
          <cell r="K61">
            <v>13</v>
          </cell>
        </row>
        <row r="62">
          <cell r="F62">
            <v>0.624</v>
          </cell>
          <cell r="G62">
            <v>0.52</v>
          </cell>
          <cell r="K62">
            <v>13</v>
          </cell>
        </row>
        <row r="63">
          <cell r="F63">
            <v>3.12</v>
          </cell>
          <cell r="G63">
            <v>2.6</v>
          </cell>
          <cell r="K63">
            <v>13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68">
        <row r="5">
          <cell r="F5">
            <v>18.63</v>
          </cell>
          <cell r="G5">
            <v>16.149999999999999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18.63</v>
          </cell>
          <cell r="G42">
            <v>16.149999999999999</v>
          </cell>
        </row>
        <row r="43">
          <cell r="F43">
            <v>16.23</v>
          </cell>
          <cell r="G43">
            <v>13.75</v>
          </cell>
        </row>
        <row r="51">
          <cell r="F51">
            <v>12</v>
          </cell>
          <cell r="G51">
            <v>10</v>
          </cell>
          <cell r="J51">
            <v>1</v>
          </cell>
          <cell r="K51">
            <v>40</v>
          </cell>
        </row>
        <row r="52">
          <cell r="F52">
            <v>2.88</v>
          </cell>
          <cell r="G52">
            <v>2.4</v>
          </cell>
          <cell r="J52">
            <v>1</v>
          </cell>
          <cell r="K52">
            <v>32</v>
          </cell>
        </row>
        <row r="58">
          <cell r="F58">
            <v>1.35</v>
          </cell>
          <cell r="G58">
            <v>1.35</v>
          </cell>
          <cell r="J58">
            <v>1</v>
          </cell>
          <cell r="K58">
            <v>5</v>
          </cell>
        </row>
        <row r="59">
          <cell r="F59">
            <v>0</v>
          </cell>
          <cell r="G59">
            <v>0</v>
          </cell>
        </row>
        <row r="66">
          <cell r="F66">
            <v>2.4</v>
          </cell>
          <cell r="G66">
            <v>2.4</v>
          </cell>
          <cell r="J66">
            <v>1</v>
          </cell>
          <cell r="K66">
            <v>5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69">
        <row r="5">
          <cell r="F5">
            <v>29.826000000000001</v>
          </cell>
          <cell r="G5">
            <v>25.39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29.826000000000001</v>
          </cell>
          <cell r="G42">
            <v>25.39</v>
          </cell>
        </row>
        <row r="43">
          <cell r="F43">
            <v>9.6660000000000004</v>
          </cell>
          <cell r="G43">
            <v>8.43</v>
          </cell>
        </row>
        <row r="52">
          <cell r="F52">
            <v>7.4159999999999995</v>
          </cell>
          <cell r="G52">
            <v>6.18</v>
          </cell>
          <cell r="K52">
            <v>28</v>
          </cell>
        </row>
        <row r="58">
          <cell r="F58">
            <v>2.25</v>
          </cell>
          <cell r="G58">
            <v>2.25</v>
          </cell>
          <cell r="K58">
            <v>7</v>
          </cell>
        </row>
        <row r="59">
          <cell r="F59">
            <v>19.2</v>
          </cell>
          <cell r="G59">
            <v>16</v>
          </cell>
        </row>
        <row r="64">
          <cell r="F64">
            <v>19.2</v>
          </cell>
          <cell r="G64">
            <v>16</v>
          </cell>
          <cell r="K64">
            <v>32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70">
        <row r="5">
          <cell r="F5">
            <v>13.41</v>
          </cell>
          <cell r="G5">
            <v>11.71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13.41</v>
          </cell>
          <cell r="G42">
            <v>11.71</v>
          </cell>
        </row>
        <row r="43">
          <cell r="F43">
            <v>5.31</v>
          </cell>
          <cell r="G43">
            <v>4.8</v>
          </cell>
        </row>
        <row r="45">
          <cell r="F45">
            <v>3.0599999999999996</v>
          </cell>
          <cell r="G45">
            <v>2.5499999999999998</v>
          </cell>
          <cell r="K45">
            <v>17</v>
          </cell>
        </row>
        <row r="58">
          <cell r="F58">
            <v>2.25</v>
          </cell>
          <cell r="G58">
            <v>2.25</v>
          </cell>
          <cell r="K58">
            <v>5</v>
          </cell>
        </row>
        <row r="59">
          <cell r="F59">
            <v>7.14</v>
          </cell>
          <cell r="G59">
            <v>5.95</v>
          </cell>
        </row>
        <row r="60">
          <cell r="F60">
            <v>1.02</v>
          </cell>
          <cell r="G60">
            <v>0.85</v>
          </cell>
          <cell r="K60">
            <v>17</v>
          </cell>
        </row>
        <row r="63">
          <cell r="F63">
            <v>4.08</v>
          </cell>
          <cell r="G63">
            <v>3.4</v>
          </cell>
          <cell r="K63">
            <v>17</v>
          </cell>
        </row>
        <row r="64">
          <cell r="F64">
            <v>2.04</v>
          </cell>
          <cell r="G64">
            <v>1.7</v>
          </cell>
          <cell r="K64">
            <v>17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71">
        <row r="5">
          <cell r="F5">
            <v>19.896000000000001</v>
          </cell>
          <cell r="G5">
            <v>17.190000000000001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19.896000000000001</v>
          </cell>
          <cell r="G42">
            <v>17.190000000000001</v>
          </cell>
        </row>
        <row r="43">
          <cell r="F43">
            <v>13.176000000000002</v>
          </cell>
          <cell r="G43">
            <v>11.43</v>
          </cell>
        </row>
        <row r="44">
          <cell r="F44">
            <v>4.32</v>
          </cell>
          <cell r="G44">
            <v>3.6</v>
          </cell>
          <cell r="K44">
            <v>24</v>
          </cell>
        </row>
        <row r="46">
          <cell r="F46">
            <v>4.32</v>
          </cell>
          <cell r="G46">
            <v>3.6</v>
          </cell>
          <cell r="K46">
            <v>24</v>
          </cell>
        </row>
        <row r="52">
          <cell r="F52">
            <v>1.8359999999999999</v>
          </cell>
          <cell r="G52">
            <v>1.53</v>
          </cell>
          <cell r="J52">
            <v>1</v>
          </cell>
          <cell r="K52">
            <v>20</v>
          </cell>
        </row>
        <row r="58">
          <cell r="F58">
            <v>2.7</v>
          </cell>
          <cell r="G58">
            <v>2.7</v>
          </cell>
          <cell r="K58">
            <v>6</v>
          </cell>
        </row>
        <row r="59">
          <cell r="F59">
            <v>5.76</v>
          </cell>
          <cell r="G59">
            <v>4.8</v>
          </cell>
        </row>
        <row r="63">
          <cell r="F63">
            <v>5.76</v>
          </cell>
          <cell r="G63">
            <v>4.8</v>
          </cell>
          <cell r="K63">
            <v>24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72">
        <row r="5">
          <cell r="F5">
            <v>9.9359999999999999</v>
          </cell>
          <cell r="G5">
            <v>8.7399999999999984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9.9359999999999999</v>
          </cell>
          <cell r="G42">
            <v>8.7399999999999984</v>
          </cell>
        </row>
        <row r="43">
          <cell r="F43">
            <v>8.4960000000000004</v>
          </cell>
          <cell r="G43">
            <v>7.379999999999999</v>
          </cell>
        </row>
        <row r="50">
          <cell r="F50">
            <v>0.72</v>
          </cell>
          <cell r="G50">
            <v>0.6</v>
          </cell>
          <cell r="K50">
            <v>2</v>
          </cell>
        </row>
        <row r="52">
          <cell r="F52">
            <v>5.976</v>
          </cell>
          <cell r="G52">
            <v>4.9799999999999995</v>
          </cell>
          <cell r="K52">
            <v>20</v>
          </cell>
        </row>
        <row r="58">
          <cell r="F58">
            <v>1.8</v>
          </cell>
          <cell r="G58">
            <v>1.8</v>
          </cell>
          <cell r="K58">
            <v>8</v>
          </cell>
        </row>
        <row r="59">
          <cell r="F59">
            <v>0.48</v>
          </cell>
          <cell r="G59">
            <v>0.4</v>
          </cell>
        </row>
        <row r="64">
          <cell r="F64">
            <v>0.48</v>
          </cell>
          <cell r="G64">
            <v>0.4</v>
          </cell>
          <cell r="K64">
            <v>2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73">
        <row r="5">
          <cell r="F5">
            <v>69.97</v>
          </cell>
          <cell r="G5">
            <v>59.919999999999995</v>
          </cell>
        </row>
        <row r="6">
          <cell r="F6">
            <v>22.55</v>
          </cell>
          <cell r="G6">
            <v>16.899999999999999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22.55</v>
          </cell>
          <cell r="G22">
            <v>16.899999999999999</v>
          </cell>
        </row>
        <row r="23">
          <cell r="F23">
            <v>0</v>
          </cell>
          <cell r="G23">
            <v>0</v>
          </cell>
        </row>
        <row r="37">
          <cell r="F37">
            <v>22.55</v>
          </cell>
          <cell r="G37">
            <v>16.899999999999999</v>
          </cell>
        </row>
        <row r="38">
          <cell r="F38">
            <v>7.07</v>
          </cell>
          <cell r="G38">
            <v>7.07</v>
          </cell>
          <cell r="K38">
            <v>32</v>
          </cell>
        </row>
        <row r="39">
          <cell r="F39">
            <v>15.48</v>
          </cell>
          <cell r="G39">
            <v>9.83</v>
          </cell>
          <cell r="K39">
            <v>32</v>
          </cell>
        </row>
        <row r="40">
          <cell r="F40">
            <v>0</v>
          </cell>
          <cell r="G40">
            <v>0</v>
          </cell>
        </row>
        <row r="42">
          <cell r="F42">
            <v>39.619999999999997</v>
          </cell>
          <cell r="G42">
            <v>36.519999999999996</v>
          </cell>
        </row>
        <row r="43">
          <cell r="F43">
            <v>36.466000000000001</v>
          </cell>
          <cell r="G43">
            <v>33.729999999999997</v>
          </cell>
        </row>
        <row r="47">
          <cell r="F47">
            <v>2.016</v>
          </cell>
          <cell r="G47">
            <v>1.68</v>
          </cell>
          <cell r="K47">
            <v>6</v>
          </cell>
        </row>
        <row r="51">
          <cell r="F51">
            <v>14.4</v>
          </cell>
          <cell r="G51">
            <v>12</v>
          </cell>
          <cell r="K51">
            <v>30</v>
          </cell>
        </row>
        <row r="56">
          <cell r="F56">
            <v>10.45</v>
          </cell>
          <cell r="G56">
            <v>10.45</v>
          </cell>
          <cell r="K56">
            <v>65</v>
          </cell>
        </row>
        <row r="58">
          <cell r="F58">
            <v>9.6</v>
          </cell>
          <cell r="G58">
            <v>9.6</v>
          </cell>
          <cell r="K58">
            <v>10</v>
          </cell>
        </row>
        <row r="59">
          <cell r="F59">
            <v>1.714</v>
          </cell>
          <cell r="G59">
            <v>1.35</v>
          </cell>
        </row>
        <row r="61">
          <cell r="F61">
            <v>0.504</v>
          </cell>
          <cell r="G61">
            <v>0.42</v>
          </cell>
          <cell r="K61">
            <v>6</v>
          </cell>
        </row>
        <row r="63">
          <cell r="F63">
            <v>1.18</v>
          </cell>
          <cell r="G63">
            <v>0.9</v>
          </cell>
          <cell r="K63">
            <v>6</v>
          </cell>
        </row>
        <row r="65">
          <cell r="F65">
            <v>0.03</v>
          </cell>
          <cell r="G65">
            <v>0.03</v>
          </cell>
          <cell r="K65">
            <v>9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7.8000000000000007</v>
          </cell>
          <cell r="G70">
            <v>6.5</v>
          </cell>
        </row>
        <row r="71">
          <cell r="F71">
            <v>7.8000000000000007</v>
          </cell>
          <cell r="G71">
            <v>6.5</v>
          </cell>
        </row>
        <row r="73">
          <cell r="F73">
            <v>7.8000000000000007</v>
          </cell>
          <cell r="G73">
            <v>6.5</v>
          </cell>
          <cell r="K73">
            <v>5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74">
        <row r="5">
          <cell r="F5">
            <v>157.89999999999998</v>
          </cell>
          <cell r="G5">
            <v>131.20999999999998</v>
          </cell>
        </row>
        <row r="6">
          <cell r="F6">
            <v>107.69</v>
          </cell>
          <cell r="G6">
            <v>86.14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107.69</v>
          </cell>
          <cell r="G22">
            <v>86.14</v>
          </cell>
        </row>
        <row r="23">
          <cell r="F23">
            <v>0</v>
          </cell>
          <cell r="G23">
            <v>0</v>
          </cell>
        </row>
        <row r="37">
          <cell r="F37">
            <v>107.69</v>
          </cell>
          <cell r="G37">
            <v>86.14</v>
          </cell>
        </row>
        <row r="38">
          <cell r="F38">
            <v>48.8</v>
          </cell>
          <cell r="G38">
            <v>48.8</v>
          </cell>
          <cell r="K38">
            <v>20</v>
          </cell>
        </row>
        <row r="39">
          <cell r="F39">
            <v>58.89</v>
          </cell>
          <cell r="G39">
            <v>37.340000000000003</v>
          </cell>
          <cell r="K39">
            <v>20</v>
          </cell>
        </row>
        <row r="40">
          <cell r="F40">
            <v>0</v>
          </cell>
          <cell r="G40">
            <v>0</v>
          </cell>
        </row>
        <row r="42">
          <cell r="F42">
            <v>36.769999999999996</v>
          </cell>
          <cell r="G42">
            <v>33.869999999999997</v>
          </cell>
        </row>
        <row r="43">
          <cell r="F43">
            <v>31.472000000000001</v>
          </cell>
          <cell r="G43">
            <v>29.21</v>
          </cell>
        </row>
        <row r="47">
          <cell r="F47">
            <v>8.3520000000000003</v>
          </cell>
          <cell r="G47">
            <v>6.96</v>
          </cell>
          <cell r="K47">
            <v>29</v>
          </cell>
        </row>
        <row r="50">
          <cell r="F50">
            <v>5.22</v>
          </cell>
          <cell r="G50">
            <v>4.3499999999999996</v>
          </cell>
          <cell r="K50">
            <v>29</v>
          </cell>
        </row>
        <row r="56">
          <cell r="F56">
            <v>1.9</v>
          </cell>
          <cell r="G56">
            <v>1.9</v>
          </cell>
          <cell r="K56">
            <v>25</v>
          </cell>
        </row>
        <row r="58">
          <cell r="F58">
            <v>16</v>
          </cell>
          <cell r="G58">
            <v>16</v>
          </cell>
          <cell r="K58">
            <v>13</v>
          </cell>
        </row>
        <row r="59">
          <cell r="F59">
            <v>3.8579999999999997</v>
          </cell>
          <cell r="G59">
            <v>3.2199999999999998</v>
          </cell>
        </row>
        <row r="60">
          <cell r="F60">
            <v>0.34799999999999998</v>
          </cell>
          <cell r="G60">
            <v>0.28999999999999998</v>
          </cell>
          <cell r="K60">
            <v>29</v>
          </cell>
        </row>
        <row r="64">
          <cell r="F64">
            <v>3.48</v>
          </cell>
          <cell r="G64">
            <v>2.9</v>
          </cell>
          <cell r="K64">
            <v>29</v>
          </cell>
        </row>
        <row r="65">
          <cell r="F65">
            <v>0.03</v>
          </cell>
          <cell r="G65">
            <v>0.03</v>
          </cell>
          <cell r="K65">
            <v>6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13.440000000000001</v>
          </cell>
          <cell r="G70">
            <v>11.2</v>
          </cell>
        </row>
        <row r="71">
          <cell r="F71">
            <v>13.440000000000001</v>
          </cell>
          <cell r="G71">
            <v>11.2</v>
          </cell>
        </row>
        <row r="72">
          <cell r="F72">
            <v>7.2</v>
          </cell>
          <cell r="G72">
            <v>6</v>
          </cell>
          <cell r="K72">
            <v>3</v>
          </cell>
        </row>
        <row r="73">
          <cell r="F73">
            <v>6.24</v>
          </cell>
          <cell r="G73">
            <v>5.2</v>
          </cell>
          <cell r="K73">
            <v>4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75">
        <row r="5">
          <cell r="F5">
            <v>39.35</v>
          </cell>
          <cell r="G5">
            <v>33.57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24.470000000000002</v>
          </cell>
          <cell r="G42">
            <v>21.17</v>
          </cell>
        </row>
        <row r="43">
          <cell r="F43">
            <v>23</v>
          </cell>
          <cell r="G43">
            <v>19.7</v>
          </cell>
        </row>
        <row r="49">
          <cell r="F49">
            <v>1.9799999999999998</v>
          </cell>
          <cell r="G49">
            <v>1.65</v>
          </cell>
          <cell r="K49">
            <v>33</v>
          </cell>
        </row>
        <row r="50">
          <cell r="F50">
            <v>17.82</v>
          </cell>
          <cell r="G50">
            <v>14.85</v>
          </cell>
          <cell r="K50">
            <v>33</v>
          </cell>
        </row>
        <row r="58">
          <cell r="F58">
            <v>3.2</v>
          </cell>
          <cell r="G58">
            <v>3.2</v>
          </cell>
          <cell r="K58">
            <v>7</v>
          </cell>
        </row>
        <row r="59">
          <cell r="F59">
            <v>0.03</v>
          </cell>
          <cell r="G59">
            <v>0.03</v>
          </cell>
        </row>
        <row r="65">
          <cell r="F65">
            <v>0.03</v>
          </cell>
          <cell r="G65">
            <v>0.03</v>
          </cell>
          <cell r="K65">
            <v>8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14.88</v>
          </cell>
          <cell r="G70">
            <v>12.4</v>
          </cell>
        </row>
        <row r="71">
          <cell r="F71">
            <v>14.88</v>
          </cell>
          <cell r="G71">
            <v>12.4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3">
          <cell r="F73">
            <v>12.48</v>
          </cell>
          <cell r="G73">
            <v>10.4</v>
          </cell>
          <cell r="K73">
            <v>8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76">
        <row r="5">
          <cell r="F5">
            <v>55.305</v>
          </cell>
          <cell r="G5">
            <v>51.185000000000002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47.384999999999998</v>
          </cell>
          <cell r="G42">
            <v>44.585000000000001</v>
          </cell>
        </row>
        <row r="43">
          <cell r="F43">
            <v>46.424999999999997</v>
          </cell>
          <cell r="G43">
            <v>43.625</v>
          </cell>
        </row>
        <row r="49">
          <cell r="F49">
            <v>16.8</v>
          </cell>
          <cell r="G49">
            <v>14</v>
          </cell>
          <cell r="K49">
            <v>28</v>
          </cell>
        </row>
        <row r="56">
          <cell r="F56">
            <v>5.2249999999999996</v>
          </cell>
          <cell r="G56">
            <v>5.2249999999999996</v>
          </cell>
          <cell r="K56">
            <v>65</v>
          </cell>
        </row>
        <row r="58">
          <cell r="F58">
            <v>24.4</v>
          </cell>
          <cell r="G58">
            <v>24.4</v>
          </cell>
          <cell r="K58">
            <v>23</v>
          </cell>
        </row>
        <row r="59">
          <cell r="F59">
            <v>0</v>
          </cell>
          <cell r="G59">
            <v>0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7.92</v>
          </cell>
          <cell r="G70">
            <v>6.6</v>
          </cell>
        </row>
        <row r="71">
          <cell r="F71">
            <v>7.92</v>
          </cell>
          <cell r="G71">
            <v>6.6</v>
          </cell>
        </row>
        <row r="72">
          <cell r="F72">
            <v>4.8</v>
          </cell>
          <cell r="G72">
            <v>4</v>
          </cell>
          <cell r="K72">
            <v>2</v>
          </cell>
        </row>
        <row r="73">
          <cell r="F73">
            <v>3.12</v>
          </cell>
          <cell r="G73">
            <v>2.6</v>
          </cell>
          <cell r="K73">
            <v>2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77">
        <row r="5">
          <cell r="F5">
            <v>29.36</v>
          </cell>
          <cell r="G5">
            <v>25.42</v>
          </cell>
        </row>
        <row r="6">
          <cell r="F6">
            <v>5.16</v>
          </cell>
          <cell r="G6">
            <v>4.24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5.16</v>
          </cell>
          <cell r="G22">
            <v>4.24</v>
          </cell>
        </row>
        <row r="23">
          <cell r="F23">
            <v>0</v>
          </cell>
          <cell r="G23">
            <v>0</v>
          </cell>
        </row>
        <row r="37">
          <cell r="F37">
            <v>5.16</v>
          </cell>
          <cell r="G37">
            <v>4.24</v>
          </cell>
        </row>
        <row r="38">
          <cell r="F38">
            <v>2.59</v>
          </cell>
          <cell r="G38">
            <v>2.59</v>
          </cell>
          <cell r="K38">
            <v>12</v>
          </cell>
        </row>
        <row r="39">
          <cell r="F39">
            <v>2.57</v>
          </cell>
          <cell r="G39">
            <v>1.65</v>
          </cell>
          <cell r="K39">
            <v>12</v>
          </cell>
        </row>
        <row r="40">
          <cell r="F40">
            <v>0</v>
          </cell>
          <cell r="G40">
            <v>0</v>
          </cell>
        </row>
        <row r="42">
          <cell r="F42">
            <v>21.08</v>
          </cell>
          <cell r="G42">
            <v>18.580000000000002</v>
          </cell>
        </row>
        <row r="43">
          <cell r="F43">
            <v>14.299999999999999</v>
          </cell>
          <cell r="G43">
            <v>12.85</v>
          </cell>
        </row>
        <row r="46">
          <cell r="F46">
            <v>2.6999999999999997</v>
          </cell>
          <cell r="G46">
            <v>2.25</v>
          </cell>
          <cell r="K46">
            <v>25</v>
          </cell>
        </row>
        <row r="49">
          <cell r="F49">
            <v>6</v>
          </cell>
          <cell r="G49">
            <v>5</v>
          </cell>
          <cell r="K49">
            <v>25</v>
          </cell>
        </row>
        <row r="58">
          <cell r="F58">
            <v>5.6</v>
          </cell>
          <cell r="G58">
            <v>5.6</v>
          </cell>
          <cell r="K58">
            <v>9</v>
          </cell>
        </row>
        <row r="59">
          <cell r="F59">
            <v>6.3</v>
          </cell>
          <cell r="G59">
            <v>5.25</v>
          </cell>
        </row>
        <row r="60">
          <cell r="F60">
            <v>0.3</v>
          </cell>
          <cell r="G60">
            <v>0.25</v>
          </cell>
          <cell r="K60">
            <v>25</v>
          </cell>
        </row>
        <row r="64">
          <cell r="F64">
            <v>6</v>
          </cell>
          <cell r="G64">
            <v>5</v>
          </cell>
          <cell r="K64">
            <v>25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3.12</v>
          </cell>
          <cell r="G70">
            <v>2.6</v>
          </cell>
        </row>
        <row r="71">
          <cell r="F71">
            <v>3.12</v>
          </cell>
          <cell r="G71">
            <v>2.6</v>
          </cell>
        </row>
        <row r="73">
          <cell r="F73">
            <v>3.12</v>
          </cell>
          <cell r="G73">
            <v>2.6</v>
          </cell>
          <cell r="K73">
            <v>2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78">
        <row r="5">
          <cell r="F5">
            <v>42.2</v>
          </cell>
          <cell r="G5">
            <v>36.76</v>
          </cell>
        </row>
        <row r="6">
          <cell r="F6">
            <v>9.84</v>
          </cell>
          <cell r="G6">
            <v>9.02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9.84</v>
          </cell>
          <cell r="G22">
            <v>9.02</v>
          </cell>
        </row>
        <row r="23">
          <cell r="F23">
            <v>0</v>
          </cell>
          <cell r="G23">
            <v>0</v>
          </cell>
        </row>
        <row r="37">
          <cell r="F37">
            <v>9.84</v>
          </cell>
          <cell r="G37">
            <v>9.02</v>
          </cell>
        </row>
        <row r="38">
          <cell r="F38">
            <v>7.37</v>
          </cell>
          <cell r="G38">
            <v>7.37</v>
          </cell>
          <cell r="K38">
            <v>50</v>
          </cell>
        </row>
        <row r="39">
          <cell r="F39">
            <v>2.4699999999999998</v>
          </cell>
          <cell r="G39">
            <v>1.65</v>
          </cell>
          <cell r="K39">
            <v>50</v>
          </cell>
        </row>
        <row r="40">
          <cell r="F40">
            <v>0</v>
          </cell>
          <cell r="G40">
            <v>0</v>
          </cell>
        </row>
        <row r="42">
          <cell r="F42">
            <v>26.84</v>
          </cell>
          <cell r="G42">
            <v>23.14</v>
          </cell>
        </row>
        <row r="43">
          <cell r="F43">
            <v>3.2</v>
          </cell>
          <cell r="G43">
            <v>3.2</v>
          </cell>
        </row>
        <row r="58">
          <cell r="F58">
            <v>3.2</v>
          </cell>
          <cell r="G58">
            <v>3.2</v>
          </cell>
          <cell r="K58">
            <v>8</v>
          </cell>
        </row>
        <row r="59">
          <cell r="F59">
            <v>22.2</v>
          </cell>
          <cell r="G59">
            <v>18.5</v>
          </cell>
        </row>
        <row r="64">
          <cell r="F64">
            <v>22.2</v>
          </cell>
          <cell r="G64">
            <v>18.5</v>
          </cell>
          <cell r="K64">
            <v>37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5.52</v>
          </cell>
          <cell r="G70">
            <v>4.5999999999999996</v>
          </cell>
        </row>
        <row r="71">
          <cell r="F71">
            <v>5.52</v>
          </cell>
          <cell r="G71">
            <v>4.5999999999999996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3">
          <cell r="F73">
            <v>3.12</v>
          </cell>
          <cell r="G73">
            <v>2.6</v>
          </cell>
          <cell r="K73">
            <v>2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79">
        <row r="5">
          <cell r="F5">
            <v>116.75</v>
          </cell>
          <cell r="G5">
            <v>97.47</v>
          </cell>
        </row>
        <row r="6">
          <cell r="F6">
            <v>64.34</v>
          </cell>
          <cell r="G6">
            <v>51.78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64.34</v>
          </cell>
          <cell r="G22">
            <v>51.78</v>
          </cell>
        </row>
        <row r="23">
          <cell r="F23">
            <v>0</v>
          </cell>
          <cell r="G23">
            <v>0</v>
          </cell>
        </row>
        <row r="37">
          <cell r="F37">
            <v>64.34</v>
          </cell>
          <cell r="G37">
            <v>51.78</v>
          </cell>
        </row>
        <row r="38">
          <cell r="F38">
            <v>22.87</v>
          </cell>
          <cell r="G38">
            <v>22.87</v>
          </cell>
          <cell r="K38">
            <v>13</v>
          </cell>
        </row>
        <row r="39">
          <cell r="F39">
            <v>41.47</v>
          </cell>
          <cell r="G39">
            <v>28.91</v>
          </cell>
          <cell r="K39">
            <v>13</v>
          </cell>
        </row>
        <row r="40">
          <cell r="F40">
            <v>0</v>
          </cell>
          <cell r="G40">
            <v>0</v>
          </cell>
        </row>
        <row r="42">
          <cell r="F42">
            <v>42.09</v>
          </cell>
          <cell r="G42">
            <v>37.090000000000003</v>
          </cell>
        </row>
        <row r="43">
          <cell r="F43">
            <v>20.100000000000001</v>
          </cell>
          <cell r="G43">
            <v>18.600000000000001</v>
          </cell>
        </row>
        <row r="49">
          <cell r="F49">
            <v>9</v>
          </cell>
          <cell r="G49">
            <v>7.5</v>
          </cell>
          <cell r="K49">
            <v>50</v>
          </cell>
        </row>
        <row r="56">
          <cell r="F56">
            <v>9.5</v>
          </cell>
          <cell r="G56">
            <v>9.5</v>
          </cell>
          <cell r="K56">
            <v>80</v>
          </cell>
        </row>
        <row r="58">
          <cell r="F58">
            <v>1.6</v>
          </cell>
          <cell r="G58">
            <v>1.6</v>
          </cell>
          <cell r="K58">
            <v>6</v>
          </cell>
        </row>
        <row r="59">
          <cell r="F59">
            <v>21.03</v>
          </cell>
          <cell r="G59">
            <v>17.53</v>
          </cell>
        </row>
        <row r="60">
          <cell r="F60">
            <v>0.6</v>
          </cell>
          <cell r="G60">
            <v>0.5</v>
          </cell>
          <cell r="K60">
            <v>50</v>
          </cell>
        </row>
        <row r="61">
          <cell r="F61">
            <v>3.5999999999999996</v>
          </cell>
          <cell r="G61">
            <v>3</v>
          </cell>
          <cell r="K61">
            <v>50</v>
          </cell>
        </row>
        <row r="62">
          <cell r="F62">
            <v>4.8</v>
          </cell>
          <cell r="G62">
            <v>4</v>
          </cell>
          <cell r="K62">
            <v>50</v>
          </cell>
        </row>
        <row r="63">
          <cell r="F63">
            <v>12</v>
          </cell>
          <cell r="G63">
            <v>10</v>
          </cell>
          <cell r="K63">
            <v>50</v>
          </cell>
        </row>
        <row r="65">
          <cell r="F65">
            <v>0.03</v>
          </cell>
          <cell r="G65">
            <v>0.03</v>
          </cell>
          <cell r="K65">
            <v>8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10.32</v>
          </cell>
          <cell r="G70">
            <v>8.6</v>
          </cell>
        </row>
        <row r="71">
          <cell r="F71">
            <v>10.32</v>
          </cell>
          <cell r="G71">
            <v>8.6</v>
          </cell>
        </row>
        <row r="72">
          <cell r="F72">
            <v>7.2</v>
          </cell>
          <cell r="G72">
            <v>6</v>
          </cell>
          <cell r="K72">
            <v>3</v>
          </cell>
        </row>
        <row r="73">
          <cell r="F73">
            <v>3.12</v>
          </cell>
          <cell r="G73">
            <v>2.6</v>
          </cell>
          <cell r="K73">
            <v>2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80">
        <row r="5">
          <cell r="F5">
            <v>89.710000000000008</v>
          </cell>
          <cell r="G5">
            <v>76.320000000000007</v>
          </cell>
        </row>
        <row r="6">
          <cell r="F6">
            <v>33.83</v>
          </cell>
          <cell r="G6">
            <v>28.77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33.83</v>
          </cell>
          <cell r="G22">
            <v>28.77</v>
          </cell>
        </row>
        <row r="23">
          <cell r="F23">
            <v>0</v>
          </cell>
          <cell r="G23">
            <v>0</v>
          </cell>
        </row>
        <row r="37">
          <cell r="F37">
            <v>33.83</v>
          </cell>
          <cell r="G37">
            <v>28.77</v>
          </cell>
        </row>
        <row r="38">
          <cell r="F38">
            <v>15.9</v>
          </cell>
          <cell r="G38">
            <v>15.9</v>
          </cell>
          <cell r="K38">
            <v>26</v>
          </cell>
        </row>
        <row r="39">
          <cell r="F39">
            <v>17.93</v>
          </cell>
          <cell r="G39">
            <v>12.87</v>
          </cell>
          <cell r="K39">
            <v>26</v>
          </cell>
        </row>
        <row r="40">
          <cell r="F40">
            <v>0</v>
          </cell>
          <cell r="G40">
            <v>0</v>
          </cell>
        </row>
        <row r="42">
          <cell r="F42">
            <v>40.04</v>
          </cell>
          <cell r="G42">
            <v>34.35</v>
          </cell>
        </row>
        <row r="43">
          <cell r="F43">
            <v>29.74</v>
          </cell>
          <cell r="G43">
            <v>25.45</v>
          </cell>
        </row>
        <row r="44">
          <cell r="F44">
            <v>6.3</v>
          </cell>
          <cell r="G44">
            <v>5.25</v>
          </cell>
          <cell r="K44">
            <v>34</v>
          </cell>
        </row>
        <row r="49">
          <cell r="F49">
            <v>6.3</v>
          </cell>
          <cell r="G49">
            <v>5.25</v>
          </cell>
          <cell r="K49">
            <v>34</v>
          </cell>
        </row>
        <row r="52">
          <cell r="F52">
            <v>13.139999999999999</v>
          </cell>
          <cell r="G52">
            <v>10.95</v>
          </cell>
          <cell r="K52">
            <v>40</v>
          </cell>
        </row>
        <row r="58">
          <cell r="F58">
            <v>4</v>
          </cell>
          <cell r="G58">
            <v>4</v>
          </cell>
          <cell r="K58">
            <v>5</v>
          </cell>
        </row>
        <row r="59">
          <cell r="F59">
            <v>7.9</v>
          </cell>
          <cell r="G59">
            <v>6.5</v>
          </cell>
        </row>
        <row r="60">
          <cell r="F60">
            <v>0.34</v>
          </cell>
          <cell r="G60">
            <v>0.2</v>
          </cell>
          <cell r="K60">
            <v>34</v>
          </cell>
        </row>
        <row r="61">
          <cell r="F61">
            <v>3.36</v>
          </cell>
          <cell r="G61">
            <v>2.8</v>
          </cell>
          <cell r="K61">
            <v>34</v>
          </cell>
        </row>
        <row r="64">
          <cell r="F64">
            <v>4.2</v>
          </cell>
          <cell r="G64">
            <v>3.5</v>
          </cell>
          <cell r="K64">
            <v>34</v>
          </cell>
        </row>
        <row r="66">
          <cell r="F66">
            <v>2.4</v>
          </cell>
          <cell r="G66">
            <v>2.4</v>
          </cell>
          <cell r="K66">
            <v>5</v>
          </cell>
        </row>
        <row r="70">
          <cell r="F70">
            <v>15.84</v>
          </cell>
          <cell r="G70">
            <v>13.2</v>
          </cell>
        </row>
        <row r="71">
          <cell r="F71">
            <v>15.84</v>
          </cell>
          <cell r="G71">
            <v>13.2</v>
          </cell>
        </row>
        <row r="72">
          <cell r="F72">
            <v>9.6</v>
          </cell>
          <cell r="G72">
            <v>8</v>
          </cell>
          <cell r="K72">
            <v>4</v>
          </cell>
        </row>
        <row r="73">
          <cell r="F73">
            <v>6.24</v>
          </cell>
          <cell r="G73">
            <v>5.2</v>
          </cell>
          <cell r="K73">
            <v>4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81">
        <row r="5">
          <cell r="F5">
            <v>72.88</v>
          </cell>
          <cell r="G5">
            <v>63.819999999999993</v>
          </cell>
        </row>
        <row r="6">
          <cell r="F6">
            <v>12.76</v>
          </cell>
          <cell r="G6">
            <v>12.76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12.76</v>
          </cell>
          <cell r="G22">
            <v>12.76</v>
          </cell>
        </row>
        <row r="23">
          <cell r="F23">
            <v>0</v>
          </cell>
          <cell r="G23">
            <v>0</v>
          </cell>
        </row>
        <row r="37">
          <cell r="F37">
            <v>12.76</v>
          </cell>
          <cell r="G37">
            <v>12.76</v>
          </cell>
        </row>
        <row r="39">
          <cell r="F39">
            <v>12.76</v>
          </cell>
          <cell r="G39">
            <v>12.76</v>
          </cell>
          <cell r="K39">
            <v>26</v>
          </cell>
        </row>
        <row r="40">
          <cell r="F40">
            <v>0</v>
          </cell>
          <cell r="G40">
            <v>0</v>
          </cell>
        </row>
        <row r="42">
          <cell r="F42">
            <v>46.559999999999995</v>
          </cell>
          <cell r="G42">
            <v>39.76</v>
          </cell>
        </row>
        <row r="43">
          <cell r="F43">
            <v>29.279999999999998</v>
          </cell>
          <cell r="G43">
            <v>25.2</v>
          </cell>
        </row>
        <row r="50">
          <cell r="F50">
            <v>24.479999999999997</v>
          </cell>
          <cell r="G50">
            <v>20.399999999999999</v>
          </cell>
          <cell r="K50">
            <v>68</v>
          </cell>
        </row>
        <row r="58">
          <cell r="F58">
            <v>4.8</v>
          </cell>
          <cell r="G58">
            <v>4.8</v>
          </cell>
          <cell r="K58">
            <v>3</v>
          </cell>
        </row>
        <row r="59">
          <cell r="F59">
            <v>16.32</v>
          </cell>
          <cell r="G59">
            <v>13.6</v>
          </cell>
        </row>
        <row r="64">
          <cell r="F64">
            <v>16.32</v>
          </cell>
          <cell r="G64">
            <v>13.6</v>
          </cell>
          <cell r="K64">
            <v>68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13.56</v>
          </cell>
          <cell r="G70">
            <v>11.3</v>
          </cell>
        </row>
        <row r="71">
          <cell r="F71">
            <v>13.56</v>
          </cell>
          <cell r="G71">
            <v>11.3</v>
          </cell>
        </row>
        <row r="72">
          <cell r="F72">
            <v>12</v>
          </cell>
          <cell r="G72">
            <v>10</v>
          </cell>
          <cell r="K72">
            <v>5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82">
        <row r="5">
          <cell r="F5">
            <v>90.125</v>
          </cell>
          <cell r="G5">
            <v>75.974999999999994</v>
          </cell>
        </row>
        <row r="6">
          <cell r="F6">
            <v>59.64</v>
          </cell>
          <cell r="G6">
            <v>48.19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59.64</v>
          </cell>
          <cell r="G22">
            <v>48.19</v>
          </cell>
        </row>
        <row r="23">
          <cell r="F23">
            <v>0</v>
          </cell>
          <cell r="G23">
            <v>0</v>
          </cell>
        </row>
        <row r="37">
          <cell r="F37">
            <v>59.64</v>
          </cell>
          <cell r="G37">
            <v>48.19</v>
          </cell>
        </row>
        <row r="38">
          <cell r="F38">
            <v>24.22</v>
          </cell>
          <cell r="G38">
            <v>24.22</v>
          </cell>
          <cell r="K38">
            <v>17</v>
          </cell>
        </row>
        <row r="39">
          <cell r="F39">
            <v>35.42</v>
          </cell>
          <cell r="G39">
            <v>23.97</v>
          </cell>
          <cell r="K39">
            <v>17</v>
          </cell>
        </row>
        <row r="40">
          <cell r="F40">
            <v>0</v>
          </cell>
          <cell r="G40">
            <v>0</v>
          </cell>
        </row>
        <row r="42">
          <cell r="F42">
            <v>23.285</v>
          </cell>
          <cell r="G42">
            <v>21.785000000000004</v>
          </cell>
        </row>
        <row r="43">
          <cell r="F43">
            <v>17.555</v>
          </cell>
          <cell r="G43">
            <v>16.850000000000001</v>
          </cell>
        </row>
        <row r="46">
          <cell r="F46">
            <v>2.6999999999999997</v>
          </cell>
          <cell r="G46">
            <v>2.25</v>
          </cell>
          <cell r="K46">
            <v>15</v>
          </cell>
        </row>
        <row r="47">
          <cell r="F47">
            <v>1.44</v>
          </cell>
          <cell r="G47">
            <v>1.2</v>
          </cell>
          <cell r="K47">
            <v>15</v>
          </cell>
        </row>
        <row r="48">
          <cell r="F48">
            <v>0.09</v>
          </cell>
          <cell r="G48">
            <v>7.4999999999999997E-2</v>
          </cell>
          <cell r="K48">
            <v>15</v>
          </cell>
        </row>
        <row r="56">
          <cell r="F56">
            <v>10.925000000000001</v>
          </cell>
          <cell r="G56">
            <v>10.925000000000001</v>
          </cell>
          <cell r="K56">
            <v>65</v>
          </cell>
        </row>
        <row r="58">
          <cell r="F58">
            <v>2.4</v>
          </cell>
          <cell r="G58">
            <v>2.4</v>
          </cell>
          <cell r="K58">
            <v>7</v>
          </cell>
        </row>
        <row r="59">
          <cell r="F59">
            <v>4.7699999999999996</v>
          </cell>
          <cell r="G59">
            <v>3.9750000000000001</v>
          </cell>
        </row>
        <row r="60">
          <cell r="F60">
            <v>0.44999999999999996</v>
          </cell>
          <cell r="G60">
            <v>0.375</v>
          </cell>
          <cell r="K60">
            <v>15</v>
          </cell>
        </row>
        <row r="62">
          <cell r="F62">
            <v>0.72</v>
          </cell>
          <cell r="G62">
            <v>0.6</v>
          </cell>
          <cell r="K62">
            <v>15</v>
          </cell>
        </row>
        <row r="63">
          <cell r="F63">
            <v>3.5999999999999996</v>
          </cell>
          <cell r="G63">
            <v>3</v>
          </cell>
          <cell r="K63">
            <v>15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7.2</v>
          </cell>
          <cell r="G70">
            <v>6</v>
          </cell>
        </row>
        <row r="71">
          <cell r="F71">
            <v>7.2</v>
          </cell>
          <cell r="G71">
            <v>6</v>
          </cell>
        </row>
        <row r="72">
          <cell r="F72">
            <v>7.2</v>
          </cell>
          <cell r="G72">
            <v>6</v>
          </cell>
          <cell r="K72">
            <v>3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83">
        <row r="5">
          <cell r="F5">
            <v>53.510000000000005</v>
          </cell>
          <cell r="G5">
            <v>45.12</v>
          </cell>
        </row>
        <row r="6">
          <cell r="F6">
            <v>16.07</v>
          </cell>
          <cell r="G6">
            <v>13.760000000000002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16.07</v>
          </cell>
          <cell r="G22">
            <v>13.760000000000002</v>
          </cell>
        </row>
        <row r="23">
          <cell r="F23">
            <v>0</v>
          </cell>
          <cell r="G23">
            <v>0</v>
          </cell>
        </row>
        <row r="37">
          <cell r="F37">
            <v>16.07</v>
          </cell>
          <cell r="G37">
            <v>13.760000000000002</v>
          </cell>
        </row>
        <row r="38">
          <cell r="F38">
            <v>8.2100000000000009</v>
          </cell>
          <cell r="G38">
            <v>8.2100000000000009</v>
          </cell>
          <cell r="K38">
            <v>3</v>
          </cell>
        </row>
        <row r="39">
          <cell r="F39">
            <v>7.8599999999999994</v>
          </cell>
          <cell r="G39">
            <v>5.55</v>
          </cell>
          <cell r="K39">
            <v>3</v>
          </cell>
        </row>
        <row r="40">
          <cell r="F40">
            <v>0</v>
          </cell>
          <cell r="G40">
            <v>0</v>
          </cell>
        </row>
        <row r="42">
          <cell r="F42">
            <v>24.96</v>
          </cell>
          <cell r="G42">
            <v>20.96</v>
          </cell>
        </row>
        <row r="43">
          <cell r="F43">
            <v>9.5039999999999996</v>
          </cell>
          <cell r="G43">
            <v>7.92</v>
          </cell>
        </row>
        <row r="44">
          <cell r="F44">
            <v>2.88</v>
          </cell>
          <cell r="G44">
            <v>2.4</v>
          </cell>
          <cell r="K44">
            <v>40</v>
          </cell>
        </row>
        <row r="45">
          <cell r="F45">
            <v>1.44</v>
          </cell>
          <cell r="G45">
            <v>1.2</v>
          </cell>
          <cell r="K45">
            <v>40</v>
          </cell>
        </row>
        <row r="46">
          <cell r="F46">
            <v>2.16</v>
          </cell>
          <cell r="G46">
            <v>1.8</v>
          </cell>
          <cell r="K46">
            <v>40</v>
          </cell>
        </row>
        <row r="47">
          <cell r="F47">
            <v>0.38400000000000001</v>
          </cell>
          <cell r="G47">
            <v>0.32</v>
          </cell>
          <cell r="K47">
            <v>40</v>
          </cell>
        </row>
        <row r="49">
          <cell r="F49">
            <v>1.2</v>
          </cell>
          <cell r="G49">
            <v>1</v>
          </cell>
          <cell r="K49">
            <v>40</v>
          </cell>
        </row>
        <row r="50">
          <cell r="F50">
            <v>1.44</v>
          </cell>
          <cell r="G50">
            <v>1.2</v>
          </cell>
          <cell r="K50">
            <v>40</v>
          </cell>
        </row>
        <row r="59">
          <cell r="F59">
            <v>14.495999999999999</v>
          </cell>
          <cell r="G59">
            <v>12.08</v>
          </cell>
        </row>
        <row r="60">
          <cell r="F60">
            <v>1.056</v>
          </cell>
          <cell r="G60">
            <v>0.88</v>
          </cell>
          <cell r="K60">
            <v>40</v>
          </cell>
        </row>
        <row r="61">
          <cell r="F61">
            <v>1.92</v>
          </cell>
          <cell r="G61">
            <v>1.6</v>
          </cell>
          <cell r="K61">
            <v>40</v>
          </cell>
        </row>
        <row r="62">
          <cell r="F62">
            <v>1.92</v>
          </cell>
          <cell r="G62">
            <v>1.6</v>
          </cell>
          <cell r="K62">
            <v>40</v>
          </cell>
        </row>
        <row r="63">
          <cell r="F63">
            <v>9.6</v>
          </cell>
          <cell r="G63">
            <v>8</v>
          </cell>
          <cell r="K63">
            <v>40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12.48</v>
          </cell>
          <cell r="G70">
            <v>10.4</v>
          </cell>
        </row>
        <row r="71">
          <cell r="F71">
            <v>12.48</v>
          </cell>
          <cell r="G71">
            <v>10.4</v>
          </cell>
        </row>
        <row r="73">
          <cell r="F73">
            <v>12.48</v>
          </cell>
          <cell r="G73">
            <v>10.4</v>
          </cell>
          <cell r="K73">
            <v>8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84">
        <row r="5">
          <cell r="F5">
            <v>362.77</v>
          </cell>
          <cell r="G5">
            <v>343.93</v>
          </cell>
        </row>
        <row r="6">
          <cell r="F6">
            <v>338.21</v>
          </cell>
          <cell r="G6">
            <v>321.51</v>
          </cell>
        </row>
        <row r="7">
          <cell r="F7">
            <v>283.59999999999997</v>
          </cell>
          <cell r="G7">
            <v>272.59999999999997</v>
          </cell>
        </row>
        <row r="8">
          <cell r="F8">
            <v>215.89999999999998</v>
          </cell>
          <cell r="G8">
            <v>205.89999999999998</v>
          </cell>
        </row>
        <row r="10">
          <cell r="F10">
            <v>107.3</v>
          </cell>
          <cell r="G10">
            <v>102.3</v>
          </cell>
          <cell r="J10">
            <v>1</v>
          </cell>
          <cell r="K10">
            <v>52</v>
          </cell>
        </row>
        <row r="11">
          <cell r="F11">
            <v>108.6</v>
          </cell>
          <cell r="G11">
            <v>103.6</v>
          </cell>
          <cell r="J11">
            <v>1</v>
          </cell>
          <cell r="K11">
            <v>52</v>
          </cell>
        </row>
        <row r="12">
          <cell r="F12">
            <v>65.7</v>
          </cell>
          <cell r="G12">
            <v>64.7</v>
          </cell>
        </row>
        <row r="13">
          <cell r="F13">
            <v>30.7</v>
          </cell>
          <cell r="G13">
            <v>29.7</v>
          </cell>
          <cell r="J13">
            <v>1</v>
          </cell>
          <cell r="K13">
            <v>52</v>
          </cell>
        </row>
        <row r="16">
          <cell r="F16">
            <v>35</v>
          </cell>
          <cell r="G16">
            <v>35</v>
          </cell>
          <cell r="J16">
            <v>1</v>
          </cell>
          <cell r="K16">
            <v>52</v>
          </cell>
        </row>
        <row r="17">
          <cell r="F17">
            <v>2</v>
          </cell>
          <cell r="G17">
            <v>2</v>
          </cell>
          <cell r="J17">
            <v>1</v>
          </cell>
          <cell r="K17">
            <v>52</v>
          </cell>
        </row>
        <row r="22">
          <cell r="F22">
            <v>54.61</v>
          </cell>
          <cell r="G22">
            <v>48.91</v>
          </cell>
        </row>
        <row r="23">
          <cell r="F23">
            <v>42.6</v>
          </cell>
          <cell r="G23">
            <v>38.5</v>
          </cell>
        </row>
        <row r="24">
          <cell r="F24">
            <v>12.6</v>
          </cell>
          <cell r="G24">
            <v>10.5</v>
          </cell>
          <cell r="J24">
            <v>1</v>
          </cell>
          <cell r="K24">
            <v>3</v>
          </cell>
        </row>
        <row r="27">
          <cell r="F27">
            <v>30</v>
          </cell>
          <cell r="G27">
            <v>28</v>
          </cell>
          <cell r="J27">
            <v>1</v>
          </cell>
          <cell r="K27">
            <v>4</v>
          </cell>
        </row>
        <row r="37">
          <cell r="F37">
            <v>12.010000000000002</v>
          </cell>
          <cell r="G37">
            <v>10.41</v>
          </cell>
        </row>
        <row r="38">
          <cell r="F38">
            <v>7.86</v>
          </cell>
          <cell r="G38">
            <v>7.86</v>
          </cell>
          <cell r="J38">
            <v>1</v>
          </cell>
          <cell r="K38">
            <v>11</v>
          </cell>
        </row>
        <row r="39">
          <cell r="F39">
            <v>4.1500000000000004</v>
          </cell>
          <cell r="G39">
            <v>2.5499999999999998</v>
          </cell>
          <cell r="J39">
            <v>1</v>
          </cell>
          <cell r="K39">
            <v>11</v>
          </cell>
        </row>
        <row r="40">
          <cell r="F40">
            <v>0</v>
          </cell>
          <cell r="G40">
            <v>0</v>
          </cell>
        </row>
        <row r="42">
          <cell r="F42">
            <v>24.56</v>
          </cell>
          <cell r="G42">
            <v>22.42</v>
          </cell>
        </row>
        <row r="43">
          <cell r="F43">
            <v>23.467999999999996</v>
          </cell>
          <cell r="G43">
            <v>21.35</v>
          </cell>
        </row>
        <row r="47">
          <cell r="F47">
            <v>0.28799999999999998</v>
          </cell>
          <cell r="G47">
            <v>0.24</v>
          </cell>
          <cell r="J47">
            <v>1</v>
          </cell>
          <cell r="K47">
            <v>1</v>
          </cell>
        </row>
        <row r="50">
          <cell r="F50">
            <v>0.18</v>
          </cell>
          <cell r="G50">
            <v>0.15</v>
          </cell>
          <cell r="J50">
            <v>1</v>
          </cell>
          <cell r="K50">
            <v>1</v>
          </cell>
        </row>
        <row r="52">
          <cell r="F52">
            <v>12.239999999999998</v>
          </cell>
          <cell r="G52">
            <v>10.199999999999999</v>
          </cell>
          <cell r="J52">
            <v>1</v>
          </cell>
          <cell r="K52">
            <v>65</v>
          </cell>
        </row>
        <row r="58">
          <cell r="F58">
            <v>10.76</v>
          </cell>
          <cell r="G58">
            <v>10.76</v>
          </cell>
          <cell r="J58">
            <v>1</v>
          </cell>
          <cell r="K58">
            <v>10</v>
          </cell>
        </row>
        <row r="59">
          <cell r="F59">
            <v>0.13200000000000001</v>
          </cell>
          <cell r="G59">
            <v>0.11</v>
          </cell>
        </row>
        <row r="60">
          <cell r="F60">
            <v>1.2E-2</v>
          </cell>
          <cell r="G60">
            <v>0.01</v>
          </cell>
          <cell r="J60">
            <v>1</v>
          </cell>
          <cell r="K60">
            <v>1</v>
          </cell>
        </row>
        <row r="64">
          <cell r="F64">
            <v>0.12</v>
          </cell>
          <cell r="G64">
            <v>0.1</v>
          </cell>
          <cell r="J64">
            <v>1</v>
          </cell>
          <cell r="K64">
            <v>1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85">
        <row r="5">
          <cell r="F5">
            <v>6.91</v>
          </cell>
          <cell r="G5">
            <v>6.5100000000000007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4.5100000000000007</v>
          </cell>
          <cell r="G42">
            <v>4.5100000000000007</v>
          </cell>
        </row>
        <row r="43">
          <cell r="F43">
            <v>4.4800000000000004</v>
          </cell>
          <cell r="G43">
            <v>4.4800000000000004</v>
          </cell>
        </row>
        <row r="58">
          <cell r="F58">
            <v>4.4800000000000004</v>
          </cell>
          <cell r="G58">
            <v>4.4800000000000004</v>
          </cell>
          <cell r="J58">
            <v>1</v>
          </cell>
          <cell r="K58">
            <v>7</v>
          </cell>
        </row>
        <row r="59">
          <cell r="F59">
            <v>0.03</v>
          </cell>
          <cell r="G59">
            <v>0.03</v>
          </cell>
        </row>
        <row r="65">
          <cell r="F65">
            <v>0.03</v>
          </cell>
          <cell r="G65">
            <v>0.03</v>
          </cell>
          <cell r="J65">
            <v>1</v>
          </cell>
          <cell r="K65">
            <v>8</v>
          </cell>
        </row>
        <row r="70">
          <cell r="F70">
            <v>2.4</v>
          </cell>
          <cell r="G70">
            <v>2</v>
          </cell>
        </row>
        <row r="71">
          <cell r="F71">
            <v>2.4</v>
          </cell>
          <cell r="G71">
            <v>2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86">
        <row r="5">
          <cell r="F5">
            <v>5.52</v>
          </cell>
          <cell r="G5">
            <v>4.76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3.96</v>
          </cell>
          <cell r="G42">
            <v>3.46</v>
          </cell>
        </row>
        <row r="43">
          <cell r="F43">
            <v>1.74</v>
          </cell>
          <cell r="G43">
            <v>1.45</v>
          </cell>
        </row>
        <row r="46">
          <cell r="F46">
            <v>0.54</v>
          </cell>
          <cell r="G46">
            <v>0.45</v>
          </cell>
          <cell r="J46">
            <v>1</v>
          </cell>
          <cell r="K46">
            <v>5</v>
          </cell>
        </row>
        <row r="49">
          <cell r="F49">
            <v>1.2</v>
          </cell>
          <cell r="G49">
            <v>1</v>
          </cell>
          <cell r="J49">
            <v>1</v>
          </cell>
          <cell r="K49">
            <v>5</v>
          </cell>
        </row>
        <row r="59">
          <cell r="F59">
            <v>1.26</v>
          </cell>
          <cell r="G59">
            <v>1.05</v>
          </cell>
        </row>
        <row r="60">
          <cell r="F60">
            <v>0.06</v>
          </cell>
          <cell r="G60">
            <v>0.05</v>
          </cell>
          <cell r="J60">
            <v>1</v>
          </cell>
          <cell r="K60">
            <v>5</v>
          </cell>
        </row>
        <row r="64">
          <cell r="F64">
            <v>1.2</v>
          </cell>
          <cell r="G64">
            <v>1</v>
          </cell>
          <cell r="J64">
            <v>1</v>
          </cell>
          <cell r="K64">
            <v>5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J73">
            <v>1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87">
        <row r="5">
          <cell r="F5">
            <v>40.650000000000006</v>
          </cell>
          <cell r="G5">
            <v>34.659999999999997</v>
          </cell>
        </row>
        <row r="6">
          <cell r="F6">
            <v>8.73</v>
          </cell>
          <cell r="G6">
            <v>7.9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8.73</v>
          </cell>
          <cell r="G22">
            <v>7.9</v>
          </cell>
        </row>
        <row r="23">
          <cell r="F23">
            <v>0</v>
          </cell>
          <cell r="G23">
            <v>0</v>
          </cell>
        </row>
        <row r="37">
          <cell r="F37">
            <v>8.73</v>
          </cell>
          <cell r="G37">
            <v>7.9</v>
          </cell>
        </row>
        <row r="38">
          <cell r="F38">
            <v>2.7</v>
          </cell>
          <cell r="G38">
            <v>2.7</v>
          </cell>
          <cell r="K38">
            <v>13</v>
          </cell>
        </row>
        <row r="39">
          <cell r="F39">
            <v>6.03</v>
          </cell>
          <cell r="G39">
            <v>5.2</v>
          </cell>
          <cell r="K39">
            <v>13</v>
          </cell>
        </row>
        <row r="40">
          <cell r="F40">
            <v>0</v>
          </cell>
          <cell r="G40">
            <v>0</v>
          </cell>
        </row>
        <row r="42">
          <cell r="F42">
            <v>15.36</v>
          </cell>
          <cell r="G42">
            <v>12.96</v>
          </cell>
        </row>
        <row r="43">
          <cell r="F43">
            <v>14.399999999999999</v>
          </cell>
          <cell r="G43">
            <v>12</v>
          </cell>
        </row>
        <row r="49">
          <cell r="F49">
            <v>14.399999999999999</v>
          </cell>
          <cell r="G49">
            <v>12</v>
          </cell>
          <cell r="K49">
            <v>24</v>
          </cell>
        </row>
        <row r="59">
          <cell r="F59">
            <v>0</v>
          </cell>
          <cell r="G59">
            <v>0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16.560000000000002</v>
          </cell>
          <cell r="G70">
            <v>13.8</v>
          </cell>
        </row>
        <row r="71">
          <cell r="F71">
            <v>16.560000000000002</v>
          </cell>
          <cell r="G71">
            <v>13.8</v>
          </cell>
        </row>
        <row r="72">
          <cell r="F72">
            <v>7.2</v>
          </cell>
          <cell r="G72">
            <v>6</v>
          </cell>
          <cell r="K72">
            <v>3</v>
          </cell>
        </row>
        <row r="73">
          <cell r="F73">
            <v>9.3600000000000012</v>
          </cell>
          <cell r="G73">
            <v>7.8000000000000007</v>
          </cell>
          <cell r="K73">
            <v>6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88">
        <row r="5">
          <cell r="F5">
            <v>27.950000000000003</v>
          </cell>
          <cell r="G5">
            <v>24.3</v>
          </cell>
        </row>
        <row r="6">
          <cell r="F6">
            <v>26.990000000000002</v>
          </cell>
          <cell r="G6">
            <v>23.34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26.990000000000002</v>
          </cell>
          <cell r="G22">
            <v>23.34</v>
          </cell>
        </row>
        <row r="23">
          <cell r="F23">
            <v>26.990000000000002</v>
          </cell>
          <cell r="G23">
            <v>23.34</v>
          </cell>
        </row>
        <row r="24">
          <cell r="F24">
            <v>3.6</v>
          </cell>
          <cell r="G24">
            <v>3</v>
          </cell>
          <cell r="K24">
            <v>2</v>
          </cell>
        </row>
        <row r="26">
          <cell r="F26">
            <v>23.39</v>
          </cell>
          <cell r="G26">
            <v>20.34</v>
          </cell>
          <cell r="K26">
            <v>3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0.96</v>
          </cell>
          <cell r="G42">
            <v>0.96</v>
          </cell>
        </row>
        <row r="43">
          <cell r="F43">
            <v>0</v>
          </cell>
          <cell r="G43">
            <v>0</v>
          </cell>
        </row>
        <row r="59">
          <cell r="F59">
            <v>0</v>
          </cell>
          <cell r="G59">
            <v>0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89">
        <row r="5">
          <cell r="F5">
            <v>47.55</v>
          </cell>
          <cell r="G5">
            <v>42.95</v>
          </cell>
        </row>
        <row r="6">
          <cell r="F6">
            <v>10.15</v>
          </cell>
          <cell r="G6">
            <v>7.2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10.15</v>
          </cell>
          <cell r="G22">
            <v>7.2</v>
          </cell>
        </row>
        <row r="23">
          <cell r="F23">
            <v>3.6</v>
          </cell>
          <cell r="G23">
            <v>3</v>
          </cell>
        </row>
        <row r="24">
          <cell r="F24">
            <v>3.6</v>
          </cell>
          <cell r="G24">
            <v>3</v>
          </cell>
          <cell r="K24">
            <v>3</v>
          </cell>
        </row>
        <row r="37">
          <cell r="F37">
            <v>6.5500000000000007</v>
          </cell>
          <cell r="G37">
            <v>4.2</v>
          </cell>
        </row>
        <row r="39">
          <cell r="F39">
            <v>6.5500000000000007</v>
          </cell>
          <cell r="G39">
            <v>4.2</v>
          </cell>
          <cell r="K39">
            <v>46</v>
          </cell>
        </row>
        <row r="40">
          <cell r="F40">
            <v>0</v>
          </cell>
          <cell r="G40">
            <v>0</v>
          </cell>
        </row>
        <row r="42">
          <cell r="F42">
            <v>37.4</v>
          </cell>
          <cell r="G42">
            <v>35.75</v>
          </cell>
        </row>
        <row r="43">
          <cell r="F43">
            <v>34.04</v>
          </cell>
          <cell r="G43">
            <v>32.629999999999995</v>
          </cell>
        </row>
        <row r="49">
          <cell r="F49">
            <v>2.66</v>
          </cell>
          <cell r="G49">
            <v>2.2999999999999998</v>
          </cell>
          <cell r="K49">
            <v>7</v>
          </cell>
        </row>
        <row r="52">
          <cell r="F52">
            <v>6.3</v>
          </cell>
          <cell r="G52">
            <v>5.25</v>
          </cell>
          <cell r="J52">
            <v>1</v>
          </cell>
          <cell r="K52">
            <v>35</v>
          </cell>
        </row>
        <row r="56">
          <cell r="F56">
            <v>25.08</v>
          </cell>
          <cell r="G56">
            <v>25.08</v>
          </cell>
          <cell r="K56">
            <v>25</v>
          </cell>
        </row>
        <row r="59">
          <cell r="F59">
            <v>1.44</v>
          </cell>
          <cell r="G59">
            <v>1.2</v>
          </cell>
        </row>
        <row r="61">
          <cell r="F61">
            <v>0.57599999999999996</v>
          </cell>
          <cell r="G61">
            <v>0.48</v>
          </cell>
          <cell r="K61">
            <v>7</v>
          </cell>
        </row>
        <row r="62">
          <cell r="F62">
            <v>0.86399999999999999</v>
          </cell>
          <cell r="G62">
            <v>0.72</v>
          </cell>
          <cell r="K62">
            <v>7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90">
        <row r="5">
          <cell r="F5">
            <v>43.139999999999993</v>
          </cell>
          <cell r="G5">
            <v>42.839999999999996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43.139999999999993</v>
          </cell>
          <cell r="G42">
            <v>42.839999999999996</v>
          </cell>
        </row>
        <row r="43">
          <cell r="F43">
            <v>40.98</v>
          </cell>
          <cell r="G43">
            <v>40.799999999999997</v>
          </cell>
        </row>
        <row r="44">
          <cell r="F44">
            <v>0.54</v>
          </cell>
          <cell r="G44">
            <v>0.45</v>
          </cell>
          <cell r="K44">
            <v>3</v>
          </cell>
        </row>
        <row r="46">
          <cell r="F46">
            <v>0.54</v>
          </cell>
          <cell r="G46">
            <v>0.45</v>
          </cell>
          <cell r="K46">
            <v>3</v>
          </cell>
        </row>
        <row r="56">
          <cell r="F56">
            <v>39.9</v>
          </cell>
          <cell r="G56">
            <v>39.9</v>
          </cell>
          <cell r="K56">
            <v>60</v>
          </cell>
        </row>
        <row r="59">
          <cell r="F59">
            <v>0.72</v>
          </cell>
          <cell r="G59">
            <v>0.6</v>
          </cell>
        </row>
        <row r="63">
          <cell r="F63">
            <v>0.72</v>
          </cell>
          <cell r="G63">
            <v>0.6</v>
          </cell>
          <cell r="K63">
            <v>3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91">
        <row r="5">
          <cell r="F5">
            <v>153.18</v>
          </cell>
          <cell r="G5">
            <v>136.52000000000001</v>
          </cell>
        </row>
        <row r="6">
          <cell r="F6">
            <v>47.02</v>
          </cell>
          <cell r="G6">
            <v>43.14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47.02</v>
          </cell>
          <cell r="G22">
            <v>43.14</v>
          </cell>
        </row>
        <row r="23">
          <cell r="F23">
            <v>0</v>
          </cell>
          <cell r="G23">
            <v>0</v>
          </cell>
        </row>
        <row r="37">
          <cell r="F37">
            <v>47.02</v>
          </cell>
          <cell r="G37">
            <v>43.14</v>
          </cell>
        </row>
        <row r="38">
          <cell r="F38">
            <v>10.39</v>
          </cell>
          <cell r="G38">
            <v>10.39</v>
          </cell>
          <cell r="K38">
            <v>20</v>
          </cell>
        </row>
        <row r="39">
          <cell r="F39">
            <v>36.630000000000003</v>
          </cell>
          <cell r="G39">
            <v>32.75</v>
          </cell>
          <cell r="K39">
            <v>20</v>
          </cell>
        </row>
        <row r="40">
          <cell r="F40">
            <v>0</v>
          </cell>
          <cell r="G40">
            <v>0</v>
          </cell>
        </row>
        <row r="42">
          <cell r="F42">
            <v>69.919999999999987</v>
          </cell>
          <cell r="G42">
            <v>63.180000000000014</v>
          </cell>
        </row>
        <row r="43">
          <cell r="F43">
            <v>47.695999999999998</v>
          </cell>
          <cell r="G43">
            <v>44.180000000000007</v>
          </cell>
        </row>
        <row r="47">
          <cell r="F47">
            <v>17.856000000000002</v>
          </cell>
          <cell r="G47">
            <v>14.88</v>
          </cell>
          <cell r="K47">
            <v>62</v>
          </cell>
        </row>
        <row r="52">
          <cell r="F52">
            <v>3.2399999999999998</v>
          </cell>
          <cell r="G52">
            <v>2.6999999999999997</v>
          </cell>
          <cell r="K52">
            <v>40</v>
          </cell>
        </row>
        <row r="56">
          <cell r="F56">
            <v>26.6</v>
          </cell>
          <cell r="G56">
            <v>26.6</v>
          </cell>
          <cell r="K56">
            <v>55</v>
          </cell>
        </row>
        <row r="59">
          <cell r="F59">
            <v>19.344000000000001</v>
          </cell>
          <cell r="G59">
            <v>16.12</v>
          </cell>
        </row>
        <row r="61">
          <cell r="F61">
            <v>4.4640000000000004</v>
          </cell>
          <cell r="G61">
            <v>3.72</v>
          </cell>
          <cell r="K61">
            <v>62</v>
          </cell>
        </row>
        <row r="63">
          <cell r="F63">
            <v>14.879999999999999</v>
          </cell>
          <cell r="G63">
            <v>12.4</v>
          </cell>
          <cell r="K63">
            <v>62</v>
          </cell>
        </row>
        <row r="66">
          <cell r="F66">
            <v>2.88</v>
          </cell>
          <cell r="G66">
            <v>2.88</v>
          </cell>
          <cell r="K66">
            <v>6</v>
          </cell>
        </row>
        <row r="70">
          <cell r="F70">
            <v>36.24</v>
          </cell>
          <cell r="G70">
            <v>30.2</v>
          </cell>
        </row>
        <row r="71">
          <cell r="F71">
            <v>36.24</v>
          </cell>
          <cell r="G71">
            <v>30.2</v>
          </cell>
        </row>
        <row r="72">
          <cell r="F72">
            <v>14.4</v>
          </cell>
          <cell r="G72">
            <v>12</v>
          </cell>
          <cell r="K72">
            <v>6</v>
          </cell>
        </row>
        <row r="73">
          <cell r="F73">
            <v>21.84</v>
          </cell>
          <cell r="G73">
            <v>18.2</v>
          </cell>
          <cell r="K73">
            <v>14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92">
        <row r="5">
          <cell r="F5">
            <v>19.369999999999997</v>
          </cell>
          <cell r="G5">
            <v>17.670000000000002</v>
          </cell>
        </row>
        <row r="6">
          <cell r="F6">
            <v>2</v>
          </cell>
          <cell r="G6">
            <v>2</v>
          </cell>
        </row>
        <row r="7">
          <cell r="F7">
            <v>2</v>
          </cell>
          <cell r="G7">
            <v>2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17">
          <cell r="F17">
            <v>2</v>
          </cell>
          <cell r="G17">
            <v>2</v>
          </cell>
          <cell r="J17">
            <v>1</v>
          </cell>
          <cell r="K17">
            <v>27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17.369999999999997</v>
          </cell>
          <cell r="G42">
            <v>15.67</v>
          </cell>
        </row>
        <row r="43">
          <cell r="F43">
            <v>13.049999999999999</v>
          </cell>
          <cell r="G43">
            <v>11.35</v>
          </cell>
        </row>
        <row r="53">
          <cell r="F53">
            <v>10.199999999999999</v>
          </cell>
          <cell r="G53">
            <v>8.5</v>
          </cell>
          <cell r="J53">
            <v>1</v>
          </cell>
          <cell r="K53">
            <v>15</v>
          </cell>
        </row>
        <row r="56">
          <cell r="F56">
            <v>2.85</v>
          </cell>
          <cell r="G56">
            <v>2.85</v>
          </cell>
          <cell r="J56">
            <v>1</v>
          </cell>
          <cell r="K56">
            <v>20</v>
          </cell>
        </row>
        <row r="59">
          <cell r="F59">
            <v>0</v>
          </cell>
          <cell r="G59">
            <v>0</v>
          </cell>
        </row>
        <row r="66">
          <cell r="F66">
            <v>4.32</v>
          </cell>
          <cell r="G66">
            <v>4.32</v>
          </cell>
          <cell r="J66">
            <v>1</v>
          </cell>
          <cell r="K66">
            <v>9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93">
        <row r="5">
          <cell r="F5">
            <v>147.70000000000002</v>
          </cell>
          <cell r="G5">
            <v>72.06</v>
          </cell>
        </row>
        <row r="6">
          <cell r="F6">
            <v>114.83</v>
          </cell>
          <cell r="G6">
            <v>39.590000000000003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114.83</v>
          </cell>
          <cell r="G40">
            <v>39.590000000000003</v>
          </cell>
        </row>
        <row r="41">
          <cell r="F41">
            <v>114.83</v>
          </cell>
          <cell r="G41">
            <v>39.590000000000003</v>
          </cell>
        </row>
        <row r="42">
          <cell r="F42">
            <v>30.47</v>
          </cell>
          <cell r="G42">
            <v>30.47</v>
          </cell>
        </row>
        <row r="43">
          <cell r="F43">
            <v>28.5</v>
          </cell>
          <cell r="G43">
            <v>28.5</v>
          </cell>
        </row>
        <row r="56">
          <cell r="F56">
            <v>28.5</v>
          </cell>
          <cell r="G56">
            <v>28.5</v>
          </cell>
          <cell r="J56">
            <v>1</v>
          </cell>
          <cell r="K56">
            <v>50</v>
          </cell>
        </row>
        <row r="59">
          <cell r="F59">
            <v>0.05</v>
          </cell>
          <cell r="G59">
            <v>0.05</v>
          </cell>
        </row>
        <row r="65">
          <cell r="F65">
            <v>0.05</v>
          </cell>
          <cell r="G65">
            <v>0.05</v>
          </cell>
          <cell r="J65">
            <v>1</v>
          </cell>
          <cell r="K65">
            <v>6</v>
          </cell>
        </row>
        <row r="66">
          <cell r="F66">
            <v>1.92</v>
          </cell>
          <cell r="G66">
            <v>1.92</v>
          </cell>
          <cell r="J66">
            <v>1</v>
          </cell>
          <cell r="K66">
            <v>4</v>
          </cell>
        </row>
        <row r="70">
          <cell r="F70">
            <v>2.4</v>
          </cell>
          <cell r="G70">
            <v>2</v>
          </cell>
        </row>
        <row r="71">
          <cell r="F71">
            <v>2.4</v>
          </cell>
          <cell r="G71">
            <v>2</v>
          </cell>
        </row>
        <row r="72">
          <cell r="F72">
            <v>2.4</v>
          </cell>
          <cell r="G72">
            <v>2</v>
          </cell>
          <cell r="J72">
            <v>1</v>
          </cell>
          <cell r="K72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94">
        <row r="5">
          <cell r="F5">
            <v>73.33</v>
          </cell>
          <cell r="G5">
            <v>69.589999999999989</v>
          </cell>
        </row>
        <row r="6">
          <cell r="F6">
            <v>53.839999999999996</v>
          </cell>
          <cell r="G6">
            <v>53.019999999999996</v>
          </cell>
        </row>
        <row r="7">
          <cell r="F7">
            <v>48.15</v>
          </cell>
          <cell r="G7">
            <v>48.15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18">
          <cell r="F18">
            <v>48.15</v>
          </cell>
          <cell r="G18">
            <v>48.15</v>
          </cell>
          <cell r="J18">
            <v>1</v>
          </cell>
          <cell r="K18">
            <v>38</v>
          </cell>
        </row>
        <row r="22">
          <cell r="F22">
            <v>5.6899999999999995</v>
          </cell>
          <cell r="G22">
            <v>4.87</v>
          </cell>
        </row>
        <row r="23">
          <cell r="F23">
            <v>0</v>
          </cell>
          <cell r="G23">
            <v>0</v>
          </cell>
        </row>
        <row r="37">
          <cell r="F37">
            <v>5.6899999999999995</v>
          </cell>
          <cell r="G37">
            <v>4.87</v>
          </cell>
        </row>
        <row r="38">
          <cell r="F38">
            <v>3.08</v>
          </cell>
          <cell r="G38">
            <v>3.08</v>
          </cell>
          <cell r="J38">
            <v>1</v>
          </cell>
          <cell r="K38">
            <v>8</v>
          </cell>
        </row>
        <row r="39">
          <cell r="F39">
            <v>2.61</v>
          </cell>
          <cell r="G39">
            <v>1.79</v>
          </cell>
          <cell r="J39">
            <v>1</v>
          </cell>
          <cell r="K39">
            <v>8</v>
          </cell>
        </row>
        <row r="40">
          <cell r="F40">
            <v>0</v>
          </cell>
          <cell r="G40">
            <v>0</v>
          </cell>
        </row>
        <row r="42">
          <cell r="F42">
            <v>13.97</v>
          </cell>
          <cell r="G42">
            <v>11.97</v>
          </cell>
        </row>
        <row r="43">
          <cell r="F43">
            <v>12</v>
          </cell>
          <cell r="G43">
            <v>10</v>
          </cell>
        </row>
        <row r="51">
          <cell r="F51">
            <v>12</v>
          </cell>
          <cell r="G51">
            <v>10</v>
          </cell>
          <cell r="J51">
            <v>1</v>
          </cell>
          <cell r="K51">
            <v>40</v>
          </cell>
        </row>
        <row r="59">
          <cell r="F59">
            <v>0.05</v>
          </cell>
          <cell r="G59">
            <v>0.05</v>
          </cell>
        </row>
        <row r="65">
          <cell r="F65">
            <v>0.05</v>
          </cell>
          <cell r="G65">
            <v>0.05</v>
          </cell>
          <cell r="K65">
            <v>8</v>
          </cell>
        </row>
        <row r="66">
          <cell r="F66">
            <v>1.92</v>
          </cell>
          <cell r="G66">
            <v>1.92</v>
          </cell>
          <cell r="J66">
            <v>1</v>
          </cell>
          <cell r="K66">
            <v>4</v>
          </cell>
        </row>
        <row r="70">
          <cell r="F70">
            <v>5.52</v>
          </cell>
          <cell r="G70">
            <v>4.5999999999999996</v>
          </cell>
        </row>
        <row r="71">
          <cell r="F71">
            <v>5.52</v>
          </cell>
          <cell r="G71">
            <v>4.5999999999999996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3">
          <cell r="F73">
            <v>3.12</v>
          </cell>
          <cell r="G73">
            <v>2.6</v>
          </cell>
          <cell r="K73">
            <v>2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95">
        <row r="5">
          <cell r="F5">
            <v>7.68</v>
          </cell>
          <cell r="G5">
            <v>7.06</v>
          </cell>
        </row>
        <row r="6">
          <cell r="F6">
            <v>5.1100000000000003</v>
          </cell>
          <cell r="G6">
            <v>4.59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5.1100000000000003</v>
          </cell>
          <cell r="G22">
            <v>4.59</v>
          </cell>
        </row>
        <row r="23">
          <cell r="F23">
            <v>0</v>
          </cell>
          <cell r="G23">
            <v>0</v>
          </cell>
        </row>
        <row r="37">
          <cell r="F37">
            <v>5.1100000000000003</v>
          </cell>
          <cell r="G37">
            <v>4.59</v>
          </cell>
        </row>
        <row r="38">
          <cell r="F38">
            <v>3.39</v>
          </cell>
          <cell r="G38">
            <v>3.39</v>
          </cell>
          <cell r="K38">
            <v>4</v>
          </cell>
        </row>
        <row r="39">
          <cell r="F39">
            <v>1.72</v>
          </cell>
          <cell r="G39">
            <v>1.2</v>
          </cell>
          <cell r="K39">
            <v>4</v>
          </cell>
        </row>
        <row r="40">
          <cell r="F40">
            <v>0</v>
          </cell>
          <cell r="G40">
            <v>0</v>
          </cell>
        </row>
        <row r="42">
          <cell r="F42">
            <v>2.57</v>
          </cell>
          <cell r="G42">
            <v>2.4699999999999998</v>
          </cell>
        </row>
        <row r="43">
          <cell r="F43">
            <v>0.34799999999999998</v>
          </cell>
          <cell r="G43">
            <v>0.29000000000000004</v>
          </cell>
        </row>
        <row r="46">
          <cell r="F46">
            <v>0.108</v>
          </cell>
          <cell r="G46">
            <v>0.09</v>
          </cell>
          <cell r="K46">
            <v>1</v>
          </cell>
        </row>
        <row r="49">
          <cell r="F49">
            <v>0.24</v>
          </cell>
          <cell r="G49">
            <v>0.2</v>
          </cell>
          <cell r="K49">
            <v>1</v>
          </cell>
        </row>
        <row r="59">
          <cell r="F59">
            <v>0.30199999999999999</v>
          </cell>
          <cell r="G59">
            <v>0.26</v>
          </cell>
        </row>
        <row r="60">
          <cell r="F60">
            <v>1.2E-2</v>
          </cell>
          <cell r="G60">
            <v>0.01</v>
          </cell>
          <cell r="K60">
            <v>1</v>
          </cell>
        </row>
        <row r="64">
          <cell r="F64">
            <v>0.24</v>
          </cell>
          <cell r="G64">
            <v>0.2</v>
          </cell>
          <cell r="K64">
            <v>1</v>
          </cell>
        </row>
        <row r="65">
          <cell r="F65">
            <v>0.05</v>
          </cell>
          <cell r="G65">
            <v>0.05</v>
          </cell>
          <cell r="K65">
            <v>9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96">
        <row r="5">
          <cell r="F5">
            <v>49.360000000000007</v>
          </cell>
          <cell r="G5">
            <v>47.17</v>
          </cell>
        </row>
        <row r="6">
          <cell r="F6">
            <v>5.99</v>
          </cell>
          <cell r="G6">
            <v>5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5.99</v>
          </cell>
          <cell r="G22">
            <v>5</v>
          </cell>
        </row>
        <row r="23">
          <cell r="F23">
            <v>0</v>
          </cell>
          <cell r="G23">
            <v>0</v>
          </cell>
        </row>
        <row r="37">
          <cell r="F37">
            <v>5.99</v>
          </cell>
          <cell r="G37">
            <v>5</v>
          </cell>
        </row>
        <row r="38">
          <cell r="F38">
            <v>3.04</v>
          </cell>
          <cell r="G38">
            <v>3.04</v>
          </cell>
          <cell r="K38">
            <v>11</v>
          </cell>
        </row>
        <row r="39">
          <cell r="F39">
            <v>2.95</v>
          </cell>
          <cell r="G39">
            <v>1.96</v>
          </cell>
          <cell r="K39">
            <v>11</v>
          </cell>
        </row>
        <row r="40">
          <cell r="F40">
            <v>0</v>
          </cell>
          <cell r="G40">
            <v>0</v>
          </cell>
        </row>
        <row r="42">
          <cell r="F42">
            <v>40.970000000000006</v>
          </cell>
          <cell r="G42">
            <v>40.17</v>
          </cell>
        </row>
        <row r="43">
          <cell r="F43">
            <v>38.712000000000003</v>
          </cell>
          <cell r="G43">
            <v>37.96</v>
          </cell>
        </row>
        <row r="44">
          <cell r="F44">
            <v>0.72</v>
          </cell>
          <cell r="G44">
            <v>0.6</v>
          </cell>
          <cell r="K44">
            <v>8</v>
          </cell>
        </row>
        <row r="45">
          <cell r="F45">
            <v>0.57599999999999996</v>
          </cell>
          <cell r="G45">
            <v>0.48</v>
          </cell>
          <cell r="K45">
            <v>8</v>
          </cell>
        </row>
        <row r="46">
          <cell r="F46">
            <v>0.72</v>
          </cell>
          <cell r="G46">
            <v>0.6</v>
          </cell>
          <cell r="K46">
            <v>8</v>
          </cell>
        </row>
        <row r="47">
          <cell r="F47">
            <v>0.30719999999999997</v>
          </cell>
          <cell r="G47">
            <v>0.25600000000000001</v>
          </cell>
          <cell r="K47">
            <v>8</v>
          </cell>
        </row>
        <row r="48">
          <cell r="F48">
            <v>7.6799999999999993E-2</v>
          </cell>
          <cell r="G48">
            <v>6.4000000000000001E-2</v>
          </cell>
          <cell r="K48">
            <v>8</v>
          </cell>
        </row>
        <row r="49">
          <cell r="F49">
            <v>0.96</v>
          </cell>
          <cell r="G49">
            <v>0.8</v>
          </cell>
          <cell r="K49">
            <v>8</v>
          </cell>
        </row>
        <row r="50">
          <cell r="F50">
            <v>1.1519999999999999</v>
          </cell>
          <cell r="G50">
            <v>0.96</v>
          </cell>
          <cell r="K50">
            <v>8</v>
          </cell>
        </row>
        <row r="56">
          <cell r="F56">
            <v>34.200000000000003</v>
          </cell>
          <cell r="G56">
            <v>34.200000000000003</v>
          </cell>
          <cell r="K56">
            <v>60</v>
          </cell>
        </row>
        <row r="59">
          <cell r="F59">
            <v>0.33800000000000002</v>
          </cell>
          <cell r="G59">
            <v>0.28999999999999998</v>
          </cell>
        </row>
        <row r="60">
          <cell r="F60">
            <v>9.6000000000000002E-2</v>
          </cell>
          <cell r="G60">
            <v>0.08</v>
          </cell>
          <cell r="K60">
            <v>8</v>
          </cell>
        </row>
        <row r="61">
          <cell r="F61">
            <v>0.192</v>
          </cell>
          <cell r="G61">
            <v>0.16</v>
          </cell>
          <cell r="K61">
            <v>8</v>
          </cell>
        </row>
        <row r="65">
          <cell r="F65">
            <v>0.05</v>
          </cell>
          <cell r="G65">
            <v>0.05</v>
          </cell>
          <cell r="K65">
            <v>5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2.4</v>
          </cell>
          <cell r="G70">
            <v>2</v>
          </cell>
        </row>
        <row r="71">
          <cell r="F71">
            <v>2.4</v>
          </cell>
          <cell r="G71">
            <v>2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97">
        <row r="5">
          <cell r="F5">
            <v>62.16</v>
          </cell>
          <cell r="G5">
            <v>51.84</v>
          </cell>
        </row>
        <row r="6">
          <cell r="F6">
            <v>22.75</v>
          </cell>
          <cell r="G6">
            <v>18.670000000000002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22.75</v>
          </cell>
          <cell r="G22">
            <v>18.670000000000002</v>
          </cell>
        </row>
        <row r="23">
          <cell r="F23">
            <v>3.6</v>
          </cell>
          <cell r="G23">
            <v>3</v>
          </cell>
        </row>
        <row r="24">
          <cell r="F24">
            <v>3.6</v>
          </cell>
          <cell r="G24">
            <v>3</v>
          </cell>
          <cell r="K24">
            <v>5</v>
          </cell>
        </row>
        <row r="37">
          <cell r="F37">
            <v>19.149999999999999</v>
          </cell>
          <cell r="G37">
            <v>15.67</v>
          </cell>
        </row>
        <row r="38">
          <cell r="F38">
            <v>8.5</v>
          </cell>
          <cell r="G38">
            <v>8.5</v>
          </cell>
          <cell r="K38">
            <v>51</v>
          </cell>
        </row>
        <row r="39">
          <cell r="F39">
            <v>10.65</v>
          </cell>
          <cell r="G39">
            <v>7.17</v>
          </cell>
          <cell r="K39">
            <v>51</v>
          </cell>
        </row>
        <row r="40">
          <cell r="F40">
            <v>0</v>
          </cell>
          <cell r="G40">
            <v>0</v>
          </cell>
        </row>
        <row r="42">
          <cell r="F42">
            <v>13.969999999999999</v>
          </cell>
          <cell r="G42">
            <v>11.97</v>
          </cell>
        </row>
        <row r="43">
          <cell r="F43">
            <v>7.1999999999999993</v>
          </cell>
          <cell r="G43">
            <v>6</v>
          </cell>
        </row>
        <row r="44">
          <cell r="F44">
            <v>3.5999999999999996</v>
          </cell>
          <cell r="G44">
            <v>3</v>
          </cell>
          <cell r="K44">
            <v>20</v>
          </cell>
        </row>
        <row r="46">
          <cell r="F46">
            <v>3.5999999999999996</v>
          </cell>
          <cell r="G46">
            <v>3</v>
          </cell>
          <cell r="K46">
            <v>20</v>
          </cell>
        </row>
        <row r="59">
          <cell r="F59">
            <v>4.8499999999999996</v>
          </cell>
          <cell r="G59">
            <v>4.05</v>
          </cell>
        </row>
        <row r="63">
          <cell r="F63">
            <v>4.8</v>
          </cell>
          <cell r="G63">
            <v>4</v>
          </cell>
          <cell r="K63">
            <v>20</v>
          </cell>
        </row>
        <row r="65">
          <cell r="F65">
            <v>0.05</v>
          </cell>
          <cell r="G65">
            <v>0.05</v>
          </cell>
          <cell r="K65">
            <v>6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25.439999999999998</v>
          </cell>
          <cell r="G70">
            <v>21.2</v>
          </cell>
        </row>
        <row r="71">
          <cell r="F71">
            <v>25.439999999999998</v>
          </cell>
          <cell r="G71">
            <v>21.2</v>
          </cell>
        </row>
        <row r="72">
          <cell r="F72">
            <v>19.2</v>
          </cell>
          <cell r="G72">
            <v>16</v>
          </cell>
          <cell r="K72">
            <v>8</v>
          </cell>
        </row>
        <row r="73">
          <cell r="F73">
            <v>6.24</v>
          </cell>
          <cell r="G73">
            <v>5.2</v>
          </cell>
          <cell r="K73">
            <v>4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98">
        <row r="5">
          <cell r="F5">
            <v>256.32</v>
          </cell>
          <cell r="G5">
            <v>220.87</v>
          </cell>
        </row>
        <row r="6">
          <cell r="F6">
            <v>188.47</v>
          </cell>
          <cell r="G6">
            <v>164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188.47</v>
          </cell>
          <cell r="G22">
            <v>164</v>
          </cell>
        </row>
        <row r="23">
          <cell r="F23">
            <v>102.78</v>
          </cell>
          <cell r="G23">
            <v>89.81</v>
          </cell>
        </row>
        <row r="24">
          <cell r="F24">
            <v>14.4</v>
          </cell>
          <cell r="G24">
            <v>12</v>
          </cell>
          <cell r="K24">
            <v>6</v>
          </cell>
        </row>
        <row r="26">
          <cell r="F26">
            <v>73.38</v>
          </cell>
          <cell r="G26">
            <v>63.81</v>
          </cell>
          <cell r="K26">
            <v>5</v>
          </cell>
        </row>
        <row r="27">
          <cell r="F27">
            <v>15</v>
          </cell>
          <cell r="G27">
            <v>14</v>
          </cell>
          <cell r="K27">
            <v>6</v>
          </cell>
        </row>
        <row r="37">
          <cell r="F37">
            <v>85.69</v>
          </cell>
          <cell r="G37">
            <v>74.19</v>
          </cell>
        </row>
        <row r="38">
          <cell r="F38">
            <v>48.57</v>
          </cell>
          <cell r="G38">
            <v>48.57</v>
          </cell>
          <cell r="K38">
            <v>46</v>
          </cell>
        </row>
        <row r="39">
          <cell r="F39">
            <v>37.120000000000005</v>
          </cell>
          <cell r="G39">
            <v>25.62</v>
          </cell>
          <cell r="K39">
            <v>46</v>
          </cell>
        </row>
        <row r="40">
          <cell r="F40">
            <v>0</v>
          </cell>
          <cell r="G40">
            <v>0</v>
          </cell>
        </row>
        <row r="42">
          <cell r="F42">
            <v>33.769999999999996</v>
          </cell>
          <cell r="G42">
            <v>28.47</v>
          </cell>
        </row>
        <row r="43">
          <cell r="F43">
            <v>31.799999999999997</v>
          </cell>
          <cell r="G43">
            <v>26.5</v>
          </cell>
        </row>
        <row r="49">
          <cell r="F49">
            <v>31.799999999999997</v>
          </cell>
          <cell r="G49">
            <v>26.5</v>
          </cell>
          <cell r="K49">
            <v>53</v>
          </cell>
        </row>
        <row r="59">
          <cell r="F59">
            <v>0.05</v>
          </cell>
          <cell r="G59">
            <v>0.05</v>
          </cell>
        </row>
        <row r="65">
          <cell r="F65">
            <v>0.05</v>
          </cell>
          <cell r="G65">
            <v>0.05</v>
          </cell>
          <cell r="J65">
            <v>1</v>
          </cell>
          <cell r="K65">
            <v>1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34.08</v>
          </cell>
          <cell r="G70">
            <v>28.4</v>
          </cell>
        </row>
        <row r="71">
          <cell r="F71">
            <v>34.08</v>
          </cell>
          <cell r="G71">
            <v>28.4</v>
          </cell>
        </row>
        <row r="72">
          <cell r="F72">
            <v>21.6</v>
          </cell>
          <cell r="G72">
            <v>18</v>
          </cell>
          <cell r="K72">
            <v>9</v>
          </cell>
        </row>
        <row r="73">
          <cell r="F73">
            <v>12.48</v>
          </cell>
          <cell r="G73">
            <v>10.4</v>
          </cell>
          <cell r="K73">
            <v>8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299">
        <row r="5">
          <cell r="F5">
            <v>12.71</v>
          </cell>
          <cell r="G5">
            <v>11.690000000000001</v>
          </cell>
        </row>
        <row r="6">
          <cell r="F6">
            <v>11.24</v>
          </cell>
          <cell r="G6">
            <v>10.220000000000001</v>
          </cell>
        </row>
        <row r="7">
          <cell r="F7">
            <v>11.24</v>
          </cell>
          <cell r="G7">
            <v>10.220000000000001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19">
          <cell r="F19">
            <v>11.24</v>
          </cell>
          <cell r="G19">
            <v>10.220000000000001</v>
          </cell>
          <cell r="J19">
            <v>1</v>
          </cell>
          <cell r="K19">
            <v>17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1.47</v>
          </cell>
          <cell r="G42">
            <v>1.47</v>
          </cell>
        </row>
        <row r="43">
          <cell r="F43">
            <v>0</v>
          </cell>
          <cell r="G43">
            <v>0</v>
          </cell>
        </row>
        <row r="59">
          <cell r="F59">
            <v>0.03</v>
          </cell>
          <cell r="G59">
            <v>0.03</v>
          </cell>
        </row>
        <row r="65">
          <cell r="F65">
            <v>0.03</v>
          </cell>
          <cell r="G65">
            <v>0.03</v>
          </cell>
          <cell r="K65">
            <v>8</v>
          </cell>
        </row>
        <row r="66">
          <cell r="F66">
            <v>1.44</v>
          </cell>
          <cell r="G66">
            <v>1.44</v>
          </cell>
          <cell r="J66">
            <v>1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00">
        <row r="5">
          <cell r="F5">
            <v>138.12</v>
          </cell>
          <cell r="G5">
            <v>114.58000000000001</v>
          </cell>
        </row>
        <row r="6">
          <cell r="F6">
            <v>93.79</v>
          </cell>
          <cell r="G6">
            <v>76.150000000000006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93.79</v>
          </cell>
          <cell r="G22">
            <v>76.150000000000006</v>
          </cell>
        </row>
        <row r="23">
          <cell r="F23">
            <v>0</v>
          </cell>
          <cell r="G23">
            <v>0</v>
          </cell>
        </row>
        <row r="37">
          <cell r="F37">
            <v>93.79</v>
          </cell>
          <cell r="G37">
            <v>76.150000000000006</v>
          </cell>
        </row>
        <row r="38">
          <cell r="F38">
            <v>16.670000000000002</v>
          </cell>
          <cell r="G38">
            <v>16.670000000000002</v>
          </cell>
          <cell r="K38">
            <v>15</v>
          </cell>
        </row>
        <row r="39">
          <cell r="F39">
            <v>77.12</v>
          </cell>
          <cell r="G39">
            <v>59.48</v>
          </cell>
          <cell r="K39">
            <v>15</v>
          </cell>
        </row>
        <row r="40">
          <cell r="F40">
            <v>0</v>
          </cell>
          <cell r="G40">
            <v>0</v>
          </cell>
        </row>
        <row r="42">
          <cell r="F42">
            <v>39.529999999999994</v>
          </cell>
          <cell r="G42">
            <v>34.43</v>
          </cell>
        </row>
        <row r="43">
          <cell r="F43">
            <v>27.86</v>
          </cell>
          <cell r="G43">
            <v>24.8</v>
          </cell>
        </row>
        <row r="44">
          <cell r="F44">
            <v>9.18</v>
          </cell>
          <cell r="G44">
            <v>7.65</v>
          </cell>
          <cell r="K44">
            <v>45</v>
          </cell>
        </row>
        <row r="46">
          <cell r="F46">
            <v>9.18</v>
          </cell>
          <cell r="G46">
            <v>7.65</v>
          </cell>
          <cell r="K46">
            <v>45</v>
          </cell>
        </row>
        <row r="56">
          <cell r="F56">
            <v>9.5</v>
          </cell>
          <cell r="G56">
            <v>9.5</v>
          </cell>
          <cell r="K56">
            <v>50</v>
          </cell>
        </row>
        <row r="59">
          <cell r="F59">
            <v>9.27</v>
          </cell>
          <cell r="G59">
            <v>7.23</v>
          </cell>
        </row>
        <row r="63">
          <cell r="F63">
            <v>9.24</v>
          </cell>
          <cell r="G63">
            <v>7.2</v>
          </cell>
          <cell r="K63">
            <v>45</v>
          </cell>
        </row>
        <row r="65">
          <cell r="F65">
            <v>0.03</v>
          </cell>
          <cell r="G65">
            <v>0.03</v>
          </cell>
          <cell r="K65">
            <v>8</v>
          </cell>
        </row>
        <row r="66">
          <cell r="F66">
            <v>2.4</v>
          </cell>
          <cell r="G66">
            <v>2.4</v>
          </cell>
          <cell r="K66">
            <v>5</v>
          </cell>
        </row>
        <row r="70">
          <cell r="F70">
            <v>4.8</v>
          </cell>
          <cell r="G70">
            <v>4</v>
          </cell>
        </row>
        <row r="71">
          <cell r="F71">
            <v>4.8</v>
          </cell>
          <cell r="G71">
            <v>4</v>
          </cell>
        </row>
        <row r="72">
          <cell r="F72">
            <v>4.8</v>
          </cell>
          <cell r="G72">
            <v>4</v>
          </cell>
          <cell r="K72">
            <v>2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01">
        <row r="5">
          <cell r="F5">
            <v>2.67</v>
          </cell>
          <cell r="G5">
            <v>2.4699999999999998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2.67</v>
          </cell>
          <cell r="G42">
            <v>2.4699999999999998</v>
          </cell>
        </row>
        <row r="43">
          <cell r="F43">
            <v>1.2</v>
          </cell>
          <cell r="G43">
            <v>1</v>
          </cell>
        </row>
        <row r="49">
          <cell r="F49">
            <v>1.2</v>
          </cell>
          <cell r="G49">
            <v>1</v>
          </cell>
          <cell r="K49">
            <v>2</v>
          </cell>
        </row>
        <row r="59">
          <cell r="F59">
            <v>0.03</v>
          </cell>
          <cell r="G59">
            <v>0.03</v>
          </cell>
        </row>
        <row r="65">
          <cell r="F65">
            <v>0.03</v>
          </cell>
          <cell r="G65">
            <v>0.03</v>
          </cell>
          <cell r="K65">
            <v>8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02">
        <row r="5">
          <cell r="F5">
            <v>42.349999999999994</v>
          </cell>
          <cell r="G5">
            <v>36.950000000000003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42.349999999999994</v>
          </cell>
          <cell r="G42">
            <v>36.950000000000003</v>
          </cell>
        </row>
        <row r="43">
          <cell r="F43">
            <v>35.599999999999994</v>
          </cell>
          <cell r="G43">
            <v>31</v>
          </cell>
        </row>
        <row r="47">
          <cell r="F47">
            <v>21.2</v>
          </cell>
          <cell r="G47">
            <v>19</v>
          </cell>
          <cell r="K47">
            <v>46</v>
          </cell>
        </row>
        <row r="53">
          <cell r="F53">
            <v>14.399999999999999</v>
          </cell>
          <cell r="G53">
            <v>12</v>
          </cell>
          <cell r="J53">
            <v>1</v>
          </cell>
          <cell r="K53">
            <v>20</v>
          </cell>
        </row>
        <row r="59">
          <cell r="F59">
            <v>4.83</v>
          </cell>
          <cell r="G59">
            <v>4.03</v>
          </cell>
        </row>
        <row r="60">
          <cell r="F60">
            <v>4.8</v>
          </cell>
          <cell r="G60">
            <v>4</v>
          </cell>
          <cell r="K60">
            <v>46</v>
          </cell>
        </row>
        <row r="65">
          <cell r="F65">
            <v>0.03</v>
          </cell>
          <cell r="G65">
            <v>0.03</v>
          </cell>
          <cell r="K65">
            <v>5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03">
        <row r="5">
          <cell r="F5">
            <v>37.49</v>
          </cell>
          <cell r="G5">
            <v>29.53</v>
          </cell>
        </row>
        <row r="6">
          <cell r="F6">
            <v>8.1199999999999992</v>
          </cell>
          <cell r="G6">
            <v>5.0599999999999996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8.1199999999999992</v>
          </cell>
          <cell r="G22">
            <v>5.0599999999999996</v>
          </cell>
        </row>
        <row r="23">
          <cell r="F23">
            <v>0</v>
          </cell>
          <cell r="G23">
            <v>0</v>
          </cell>
        </row>
        <row r="37">
          <cell r="F37">
            <v>8.1199999999999992</v>
          </cell>
          <cell r="G37">
            <v>5.0599999999999996</v>
          </cell>
        </row>
        <row r="39">
          <cell r="F39">
            <v>8.1199999999999992</v>
          </cell>
          <cell r="G39">
            <v>5.0599999999999996</v>
          </cell>
          <cell r="K39">
            <v>11</v>
          </cell>
        </row>
        <row r="40">
          <cell r="F40">
            <v>0</v>
          </cell>
          <cell r="G40">
            <v>0</v>
          </cell>
        </row>
        <row r="42">
          <cell r="F42">
            <v>26.970000000000002</v>
          </cell>
          <cell r="G42">
            <v>22.470000000000002</v>
          </cell>
        </row>
        <row r="43">
          <cell r="F43">
            <v>9.1920000000000002</v>
          </cell>
          <cell r="G43">
            <v>7.41</v>
          </cell>
        </row>
        <row r="44">
          <cell r="F44">
            <v>1.74</v>
          </cell>
          <cell r="G44">
            <v>1.2</v>
          </cell>
          <cell r="K44">
            <v>42</v>
          </cell>
        </row>
        <row r="45">
          <cell r="F45">
            <v>1.62</v>
          </cell>
          <cell r="G45">
            <v>1.35</v>
          </cell>
          <cell r="K45">
            <v>42</v>
          </cell>
        </row>
        <row r="46">
          <cell r="F46">
            <v>2.4299999999999997</v>
          </cell>
          <cell r="G46">
            <v>2.0249999999999999</v>
          </cell>
          <cell r="K46">
            <v>42</v>
          </cell>
        </row>
        <row r="47">
          <cell r="F47">
            <v>0.432</v>
          </cell>
          <cell r="G47">
            <v>0.36</v>
          </cell>
          <cell r="K47">
            <v>42</v>
          </cell>
        </row>
        <row r="49">
          <cell r="F49">
            <v>1.3499999999999999</v>
          </cell>
          <cell r="G49">
            <v>1.125</v>
          </cell>
          <cell r="K49">
            <v>42</v>
          </cell>
        </row>
        <row r="50">
          <cell r="F50">
            <v>1.62</v>
          </cell>
          <cell r="G50">
            <v>1.35</v>
          </cell>
          <cell r="K50">
            <v>42</v>
          </cell>
        </row>
        <row r="59">
          <cell r="F59">
            <v>16.338000000000001</v>
          </cell>
          <cell r="G59">
            <v>13.62</v>
          </cell>
        </row>
        <row r="60">
          <cell r="F60">
            <v>1.1879999999999999</v>
          </cell>
          <cell r="G60">
            <v>0.99</v>
          </cell>
          <cell r="K60">
            <v>42</v>
          </cell>
        </row>
        <row r="61">
          <cell r="F61">
            <v>2.16</v>
          </cell>
          <cell r="G61">
            <v>1.8</v>
          </cell>
          <cell r="K61">
            <v>42</v>
          </cell>
        </row>
        <row r="62">
          <cell r="F62">
            <v>2.16</v>
          </cell>
          <cell r="G62">
            <v>1.8</v>
          </cell>
          <cell r="K62">
            <v>42</v>
          </cell>
        </row>
        <row r="63">
          <cell r="F63">
            <v>10.799999999999999</v>
          </cell>
          <cell r="G63">
            <v>9</v>
          </cell>
          <cell r="K63">
            <v>42</v>
          </cell>
        </row>
        <row r="65">
          <cell r="F65">
            <v>0.03</v>
          </cell>
          <cell r="G65">
            <v>0.03</v>
          </cell>
          <cell r="K65">
            <v>7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2.4</v>
          </cell>
          <cell r="G70">
            <v>2</v>
          </cell>
        </row>
        <row r="71">
          <cell r="F71">
            <v>2.4</v>
          </cell>
          <cell r="G71">
            <v>2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04">
        <row r="5">
          <cell r="F5">
            <v>46.33</v>
          </cell>
          <cell r="G5">
            <v>36.630000000000003</v>
          </cell>
        </row>
        <row r="6">
          <cell r="F6">
            <v>17.66</v>
          </cell>
          <cell r="G6">
            <v>13.66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17.66</v>
          </cell>
          <cell r="G22">
            <v>13.66</v>
          </cell>
        </row>
        <row r="23">
          <cell r="F23">
            <v>0</v>
          </cell>
          <cell r="G23">
            <v>0</v>
          </cell>
        </row>
        <row r="37">
          <cell r="F37">
            <v>17.66</v>
          </cell>
          <cell r="G37">
            <v>13.66</v>
          </cell>
        </row>
        <row r="38">
          <cell r="F38">
            <v>4.57</v>
          </cell>
          <cell r="G38">
            <v>4.57</v>
          </cell>
          <cell r="K38">
            <v>25</v>
          </cell>
        </row>
        <row r="39">
          <cell r="F39">
            <v>13.09</v>
          </cell>
          <cell r="G39">
            <v>9.09</v>
          </cell>
          <cell r="K39">
            <v>25</v>
          </cell>
        </row>
        <row r="40">
          <cell r="F40">
            <v>0</v>
          </cell>
          <cell r="G40">
            <v>0</v>
          </cell>
        </row>
        <row r="42">
          <cell r="F42">
            <v>26.27</v>
          </cell>
          <cell r="G42">
            <v>20.970000000000002</v>
          </cell>
        </row>
        <row r="43">
          <cell r="F43">
            <v>12.079999999999998</v>
          </cell>
          <cell r="G43">
            <v>8.9</v>
          </cell>
        </row>
        <row r="46">
          <cell r="F46">
            <v>2.54</v>
          </cell>
          <cell r="G46">
            <v>0.95</v>
          </cell>
          <cell r="K46">
            <v>39</v>
          </cell>
        </row>
        <row r="50">
          <cell r="F50">
            <v>9.5399999999999991</v>
          </cell>
          <cell r="G50">
            <v>7.95</v>
          </cell>
          <cell r="K50">
            <v>39</v>
          </cell>
        </row>
        <row r="59">
          <cell r="F59">
            <v>12.749999999999998</v>
          </cell>
          <cell r="G59">
            <v>10.629999999999999</v>
          </cell>
        </row>
        <row r="63">
          <cell r="F63">
            <v>12.719999999999999</v>
          </cell>
          <cell r="G63">
            <v>10.6</v>
          </cell>
          <cell r="K63">
            <v>39</v>
          </cell>
        </row>
        <row r="65">
          <cell r="F65">
            <v>0.03</v>
          </cell>
          <cell r="G65">
            <v>0.03</v>
          </cell>
          <cell r="K65">
            <v>6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2.4</v>
          </cell>
          <cell r="G70">
            <v>2</v>
          </cell>
        </row>
        <row r="71">
          <cell r="F71">
            <v>2.4</v>
          </cell>
          <cell r="G71">
            <v>2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05">
        <row r="5">
          <cell r="F5">
            <v>66.77000000000001</v>
          </cell>
          <cell r="G5">
            <v>54.01</v>
          </cell>
        </row>
        <row r="6">
          <cell r="F6">
            <v>50.620000000000005</v>
          </cell>
          <cell r="G6">
            <v>41.06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50.620000000000005</v>
          </cell>
          <cell r="G22">
            <v>41.06</v>
          </cell>
        </row>
        <row r="23">
          <cell r="F23">
            <v>0</v>
          </cell>
          <cell r="G23">
            <v>0</v>
          </cell>
        </row>
        <row r="37">
          <cell r="F37">
            <v>50.620000000000005</v>
          </cell>
          <cell r="G37">
            <v>41.06</v>
          </cell>
        </row>
        <row r="38">
          <cell r="F38">
            <v>13.85</v>
          </cell>
          <cell r="G38">
            <v>13.85</v>
          </cell>
          <cell r="K38">
            <v>11</v>
          </cell>
        </row>
        <row r="39">
          <cell r="F39">
            <v>36.770000000000003</v>
          </cell>
          <cell r="G39">
            <v>27.21</v>
          </cell>
          <cell r="K39">
            <v>11</v>
          </cell>
        </row>
        <row r="40">
          <cell r="F40">
            <v>0</v>
          </cell>
          <cell r="G40">
            <v>0</v>
          </cell>
        </row>
        <row r="42">
          <cell r="F42">
            <v>16.149999999999999</v>
          </cell>
          <cell r="G42">
            <v>12.949999999999998</v>
          </cell>
        </row>
        <row r="43">
          <cell r="F43">
            <v>3.456</v>
          </cell>
          <cell r="G43">
            <v>2.88</v>
          </cell>
        </row>
        <row r="47">
          <cell r="F47">
            <v>3.0720000000000001</v>
          </cell>
          <cell r="G47">
            <v>2.56</v>
          </cell>
          <cell r="K47">
            <v>22</v>
          </cell>
        </row>
        <row r="48">
          <cell r="F48">
            <v>0.38400000000000001</v>
          </cell>
          <cell r="G48">
            <v>0.32</v>
          </cell>
          <cell r="K48">
            <v>22</v>
          </cell>
        </row>
        <row r="59">
          <cell r="F59">
            <v>10.773999999999999</v>
          </cell>
          <cell r="G59">
            <v>8.1499999999999986</v>
          </cell>
        </row>
        <row r="60">
          <cell r="F60">
            <v>4.2240000000000002</v>
          </cell>
          <cell r="G60">
            <v>3.52</v>
          </cell>
          <cell r="K60">
            <v>22</v>
          </cell>
        </row>
        <row r="64">
          <cell r="F64">
            <v>6.52</v>
          </cell>
          <cell r="G64">
            <v>4.5999999999999996</v>
          </cell>
          <cell r="K64">
            <v>22</v>
          </cell>
        </row>
        <row r="65">
          <cell r="F65">
            <v>0.03</v>
          </cell>
          <cell r="G65">
            <v>0.03</v>
          </cell>
          <cell r="J65">
            <v>1</v>
          </cell>
          <cell r="K65">
            <v>8</v>
          </cell>
        </row>
        <row r="66">
          <cell r="F66">
            <v>1.92</v>
          </cell>
          <cell r="G66">
            <v>1.92</v>
          </cell>
          <cell r="K66">
            <v>4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06">
        <row r="5">
          <cell r="F5">
            <v>23.92</v>
          </cell>
          <cell r="G5">
            <v>21.03</v>
          </cell>
        </row>
        <row r="6">
          <cell r="F6">
            <v>19.09</v>
          </cell>
          <cell r="G6">
            <v>16.600000000000001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19.09</v>
          </cell>
          <cell r="G22">
            <v>16.600000000000001</v>
          </cell>
        </row>
        <row r="23">
          <cell r="F23">
            <v>19.09</v>
          </cell>
          <cell r="G23">
            <v>16.600000000000001</v>
          </cell>
        </row>
        <row r="25">
          <cell r="F25">
            <v>3.45</v>
          </cell>
          <cell r="G25">
            <v>3</v>
          </cell>
          <cell r="J25">
            <v>1</v>
          </cell>
          <cell r="K25">
            <v>5</v>
          </cell>
        </row>
        <row r="28">
          <cell r="F28">
            <v>15.64</v>
          </cell>
          <cell r="G28">
            <v>13.6</v>
          </cell>
          <cell r="J28">
            <v>1</v>
          </cell>
          <cell r="K28">
            <v>3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4.83</v>
          </cell>
          <cell r="G42">
            <v>4.43</v>
          </cell>
        </row>
        <row r="43">
          <cell r="F43">
            <v>1.92</v>
          </cell>
          <cell r="G43">
            <v>1.6</v>
          </cell>
        </row>
        <row r="49">
          <cell r="F49">
            <v>0.12</v>
          </cell>
          <cell r="G49">
            <v>0.1</v>
          </cell>
          <cell r="J49">
            <v>1</v>
          </cell>
          <cell r="K49">
            <v>1</v>
          </cell>
        </row>
        <row r="52">
          <cell r="F52">
            <v>1.7999999999999998</v>
          </cell>
          <cell r="G52">
            <v>1.5</v>
          </cell>
          <cell r="J52">
            <v>1</v>
          </cell>
          <cell r="K52">
            <v>58</v>
          </cell>
        </row>
        <row r="59">
          <cell r="F59">
            <v>0.51</v>
          </cell>
          <cell r="G59">
            <v>0.43000000000000005</v>
          </cell>
        </row>
        <row r="63">
          <cell r="F63">
            <v>0.48</v>
          </cell>
          <cell r="G63">
            <v>0.4</v>
          </cell>
          <cell r="J63">
            <v>1</v>
          </cell>
          <cell r="K63">
            <v>1</v>
          </cell>
        </row>
        <row r="65">
          <cell r="F65">
            <v>0.03</v>
          </cell>
          <cell r="G65">
            <v>0.03</v>
          </cell>
          <cell r="J65">
            <v>1</v>
          </cell>
          <cell r="K65">
            <v>2</v>
          </cell>
        </row>
        <row r="66">
          <cell r="F66">
            <v>2.4</v>
          </cell>
          <cell r="G66">
            <v>2.4</v>
          </cell>
          <cell r="J66">
            <v>1</v>
          </cell>
          <cell r="K66">
            <v>5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07">
        <row r="5">
          <cell r="F5">
            <v>6.17</v>
          </cell>
          <cell r="G5">
            <v>5.47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6.17</v>
          </cell>
          <cell r="G42">
            <v>5.47</v>
          </cell>
        </row>
        <row r="43">
          <cell r="F43">
            <v>4.2</v>
          </cell>
          <cell r="G43">
            <v>3.5</v>
          </cell>
        </row>
        <row r="53">
          <cell r="F53">
            <v>4.2</v>
          </cell>
          <cell r="G53">
            <v>3.5</v>
          </cell>
          <cell r="J53">
            <v>1</v>
          </cell>
          <cell r="K53">
            <v>20</v>
          </cell>
        </row>
        <row r="59">
          <cell r="F59">
            <v>0.05</v>
          </cell>
          <cell r="G59">
            <v>0.05</v>
          </cell>
        </row>
        <row r="65">
          <cell r="F65">
            <v>0.05</v>
          </cell>
          <cell r="G65">
            <v>0.05</v>
          </cell>
          <cell r="J65">
            <v>1</v>
          </cell>
          <cell r="K65">
            <v>1</v>
          </cell>
        </row>
        <row r="66">
          <cell r="F66">
            <v>1.92</v>
          </cell>
          <cell r="G66">
            <v>1.92</v>
          </cell>
          <cell r="J66">
            <v>1</v>
          </cell>
          <cell r="K66">
            <v>4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08">
        <row r="5">
          <cell r="F5">
            <v>8.66</v>
          </cell>
          <cell r="G5">
            <v>8.0599999999999987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8.66</v>
          </cell>
          <cell r="G42">
            <v>8.0599999999999987</v>
          </cell>
        </row>
        <row r="43">
          <cell r="F43">
            <v>5.13</v>
          </cell>
          <cell r="G43">
            <v>4.95</v>
          </cell>
        </row>
        <row r="49">
          <cell r="F49">
            <v>1.08</v>
          </cell>
          <cell r="G49">
            <v>0.9</v>
          </cell>
          <cell r="J49">
            <v>1</v>
          </cell>
          <cell r="K49">
            <v>6</v>
          </cell>
        </row>
        <row r="58">
          <cell r="F58">
            <v>4.05</v>
          </cell>
          <cell r="G58">
            <v>4.05</v>
          </cell>
          <cell r="K58">
            <v>10</v>
          </cell>
        </row>
        <row r="59">
          <cell r="F59">
            <v>2.57</v>
          </cell>
          <cell r="G59">
            <v>2.1499999999999995</v>
          </cell>
        </row>
        <row r="60">
          <cell r="F60">
            <v>7.1999999999999995E-2</v>
          </cell>
          <cell r="G60">
            <v>0.06</v>
          </cell>
          <cell r="J60">
            <v>1</v>
          </cell>
          <cell r="K60">
            <v>6</v>
          </cell>
        </row>
        <row r="61">
          <cell r="F61">
            <v>0.432</v>
          </cell>
          <cell r="G61">
            <v>0.36</v>
          </cell>
          <cell r="J61">
            <v>1</v>
          </cell>
          <cell r="K61">
            <v>6</v>
          </cell>
        </row>
        <row r="62">
          <cell r="F62">
            <v>0.57599999999999996</v>
          </cell>
          <cell r="G62">
            <v>0.48</v>
          </cell>
          <cell r="J62">
            <v>1</v>
          </cell>
          <cell r="K62">
            <v>6</v>
          </cell>
        </row>
        <row r="63">
          <cell r="F63">
            <v>1.44</v>
          </cell>
          <cell r="G63">
            <v>1.2</v>
          </cell>
          <cell r="J63">
            <v>1</v>
          </cell>
          <cell r="K63">
            <v>6</v>
          </cell>
        </row>
        <row r="65">
          <cell r="F65">
            <v>0.05</v>
          </cell>
          <cell r="G65">
            <v>0.05</v>
          </cell>
          <cell r="K65">
            <v>4</v>
          </cell>
        </row>
        <row r="66">
          <cell r="F66">
            <v>0.96</v>
          </cell>
          <cell r="G66">
            <v>0.96</v>
          </cell>
          <cell r="J66">
            <v>1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09">
        <row r="5">
          <cell r="F5">
            <v>33.655000000000008</v>
          </cell>
          <cell r="G5">
            <v>32.695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32.095000000000006</v>
          </cell>
          <cell r="G42">
            <v>31.395000000000003</v>
          </cell>
        </row>
        <row r="43">
          <cell r="F43">
            <v>28.901000000000003</v>
          </cell>
          <cell r="G43">
            <v>28.565000000000001</v>
          </cell>
        </row>
        <row r="47">
          <cell r="F47">
            <v>2.016</v>
          </cell>
          <cell r="G47">
            <v>1.68</v>
          </cell>
          <cell r="K47">
            <v>7</v>
          </cell>
        </row>
        <row r="54">
          <cell r="F54">
            <v>26.885000000000002</v>
          </cell>
          <cell r="G54">
            <v>26.885000000000002</v>
          </cell>
          <cell r="K54">
            <v>16</v>
          </cell>
        </row>
        <row r="59">
          <cell r="F59">
            <v>2.234</v>
          </cell>
          <cell r="G59">
            <v>1.8699999999999999</v>
          </cell>
        </row>
        <row r="61">
          <cell r="F61">
            <v>0.504</v>
          </cell>
          <cell r="G61">
            <v>0.42</v>
          </cell>
          <cell r="K61">
            <v>7</v>
          </cell>
        </row>
        <row r="63">
          <cell r="F63">
            <v>1.68</v>
          </cell>
          <cell r="G63">
            <v>1.4</v>
          </cell>
          <cell r="K63">
            <v>7</v>
          </cell>
        </row>
        <row r="65">
          <cell r="F65">
            <v>0.05</v>
          </cell>
          <cell r="G65">
            <v>0.05</v>
          </cell>
          <cell r="K65">
            <v>2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10">
        <row r="5">
          <cell r="F5">
            <v>79.7</v>
          </cell>
          <cell r="G5">
            <v>68.5</v>
          </cell>
        </row>
        <row r="6">
          <cell r="F6">
            <v>56.370000000000005</v>
          </cell>
          <cell r="G6">
            <v>48.89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56.370000000000005</v>
          </cell>
          <cell r="G22">
            <v>48.89</v>
          </cell>
        </row>
        <row r="23">
          <cell r="F23">
            <v>9</v>
          </cell>
          <cell r="G23">
            <v>7.5</v>
          </cell>
        </row>
        <row r="24">
          <cell r="F24">
            <v>9</v>
          </cell>
          <cell r="G24">
            <v>7.5</v>
          </cell>
          <cell r="K24">
            <v>5</v>
          </cell>
        </row>
        <row r="37">
          <cell r="F37">
            <v>47.370000000000005</v>
          </cell>
          <cell r="G37">
            <v>41.39</v>
          </cell>
        </row>
        <row r="38">
          <cell r="F38">
            <v>14.61</v>
          </cell>
          <cell r="G38">
            <v>14.61</v>
          </cell>
          <cell r="K38">
            <v>20</v>
          </cell>
        </row>
        <row r="39">
          <cell r="F39">
            <v>32.760000000000005</v>
          </cell>
          <cell r="G39">
            <v>26.78</v>
          </cell>
          <cell r="K39">
            <v>20</v>
          </cell>
        </row>
        <row r="40">
          <cell r="F40">
            <v>0</v>
          </cell>
          <cell r="G40">
            <v>0</v>
          </cell>
        </row>
        <row r="42">
          <cell r="F42">
            <v>15.41</v>
          </cell>
          <cell r="G42">
            <v>13.009999999999998</v>
          </cell>
        </row>
        <row r="43">
          <cell r="F43">
            <v>8.3520000000000003</v>
          </cell>
          <cell r="G43">
            <v>6.9599999999999991</v>
          </cell>
        </row>
        <row r="46">
          <cell r="F46">
            <v>2.5919999999999996</v>
          </cell>
          <cell r="G46">
            <v>2.1599999999999997</v>
          </cell>
          <cell r="K46">
            <v>24</v>
          </cell>
        </row>
        <row r="49">
          <cell r="F49">
            <v>5.76</v>
          </cell>
          <cell r="G49">
            <v>4.8</v>
          </cell>
          <cell r="K49">
            <v>24</v>
          </cell>
        </row>
        <row r="59">
          <cell r="F59">
            <v>6.0979999999999999</v>
          </cell>
          <cell r="G59">
            <v>5.09</v>
          </cell>
        </row>
        <row r="60">
          <cell r="F60">
            <v>0.28799999999999998</v>
          </cell>
          <cell r="G60">
            <v>0.24</v>
          </cell>
          <cell r="K60">
            <v>24</v>
          </cell>
        </row>
        <row r="64">
          <cell r="F64">
            <v>5.76</v>
          </cell>
          <cell r="G64">
            <v>4.8</v>
          </cell>
          <cell r="K64">
            <v>24</v>
          </cell>
        </row>
        <row r="65">
          <cell r="F65">
            <v>0.05</v>
          </cell>
          <cell r="G65">
            <v>0.05</v>
          </cell>
          <cell r="K65">
            <v>5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7.92</v>
          </cell>
          <cell r="G70">
            <v>6.6</v>
          </cell>
        </row>
        <row r="71">
          <cell r="F71">
            <v>7.92</v>
          </cell>
          <cell r="G71">
            <v>6.6</v>
          </cell>
        </row>
        <row r="72">
          <cell r="F72">
            <v>4.8</v>
          </cell>
          <cell r="G72">
            <v>4</v>
          </cell>
          <cell r="K72">
            <v>2</v>
          </cell>
        </row>
        <row r="73">
          <cell r="F73">
            <v>3.12</v>
          </cell>
          <cell r="G73">
            <v>2.6</v>
          </cell>
          <cell r="K73">
            <v>2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11">
        <row r="5">
          <cell r="F5">
            <v>163.63</v>
          </cell>
          <cell r="G5">
            <v>141.08000000000001</v>
          </cell>
        </row>
        <row r="6">
          <cell r="F6">
            <v>134.66</v>
          </cell>
          <cell r="G6">
            <v>116.77000000000001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134.66</v>
          </cell>
          <cell r="G22">
            <v>116.77000000000001</v>
          </cell>
        </row>
        <row r="23">
          <cell r="F23">
            <v>18</v>
          </cell>
          <cell r="G23">
            <v>15</v>
          </cell>
        </row>
        <row r="24">
          <cell r="F24">
            <v>18</v>
          </cell>
          <cell r="G24">
            <v>15</v>
          </cell>
          <cell r="K24">
            <v>3</v>
          </cell>
        </row>
        <row r="37">
          <cell r="F37">
            <v>116.66</v>
          </cell>
          <cell r="G37">
            <v>101.77000000000001</v>
          </cell>
        </row>
        <row r="38">
          <cell r="F38">
            <v>33.619999999999997</v>
          </cell>
          <cell r="G38">
            <v>33.619999999999997</v>
          </cell>
          <cell r="K38">
            <v>68</v>
          </cell>
        </row>
        <row r="39">
          <cell r="F39">
            <v>83.04</v>
          </cell>
          <cell r="G39">
            <v>68.150000000000006</v>
          </cell>
          <cell r="K39">
            <v>68</v>
          </cell>
        </row>
        <row r="40">
          <cell r="F40">
            <v>0</v>
          </cell>
          <cell r="G40">
            <v>0</v>
          </cell>
        </row>
        <row r="42">
          <cell r="F42">
            <v>25.009999999999998</v>
          </cell>
          <cell r="G42">
            <v>21.01</v>
          </cell>
        </row>
        <row r="43">
          <cell r="F43">
            <v>9.5039999999999996</v>
          </cell>
          <cell r="G43">
            <v>7.92</v>
          </cell>
        </row>
        <row r="44">
          <cell r="F44">
            <v>2.88</v>
          </cell>
          <cell r="G44">
            <v>2.4</v>
          </cell>
          <cell r="K44">
            <v>40</v>
          </cell>
        </row>
        <row r="45">
          <cell r="F45">
            <v>1.44</v>
          </cell>
          <cell r="G45">
            <v>1.2</v>
          </cell>
          <cell r="K45">
            <v>40</v>
          </cell>
        </row>
        <row r="46">
          <cell r="F46">
            <v>2.16</v>
          </cell>
          <cell r="G46">
            <v>1.8</v>
          </cell>
          <cell r="K46">
            <v>40</v>
          </cell>
        </row>
        <row r="47">
          <cell r="F47">
            <v>0.38400000000000001</v>
          </cell>
          <cell r="G47">
            <v>0.32</v>
          </cell>
          <cell r="K47">
            <v>40</v>
          </cell>
        </row>
        <row r="49">
          <cell r="F49">
            <v>1.2</v>
          </cell>
          <cell r="G49">
            <v>1</v>
          </cell>
          <cell r="K49">
            <v>40</v>
          </cell>
        </row>
        <row r="50">
          <cell r="F50">
            <v>1.44</v>
          </cell>
          <cell r="G50">
            <v>1.2</v>
          </cell>
          <cell r="K50">
            <v>40</v>
          </cell>
        </row>
        <row r="59">
          <cell r="F59">
            <v>14.545999999999999</v>
          </cell>
          <cell r="G59">
            <v>12.13</v>
          </cell>
        </row>
        <row r="60">
          <cell r="F60">
            <v>1.056</v>
          </cell>
          <cell r="G60">
            <v>0.88</v>
          </cell>
          <cell r="K60">
            <v>40</v>
          </cell>
        </row>
        <row r="61">
          <cell r="F61">
            <v>1.92</v>
          </cell>
          <cell r="G61">
            <v>1.6</v>
          </cell>
          <cell r="K61">
            <v>40</v>
          </cell>
        </row>
        <row r="62">
          <cell r="F62">
            <v>1.92</v>
          </cell>
          <cell r="G62">
            <v>1.6</v>
          </cell>
          <cell r="K62">
            <v>40</v>
          </cell>
        </row>
        <row r="63">
          <cell r="F63">
            <v>9.6</v>
          </cell>
          <cell r="G63">
            <v>8</v>
          </cell>
          <cell r="K63">
            <v>40</v>
          </cell>
        </row>
        <row r="65">
          <cell r="F65">
            <v>0.05</v>
          </cell>
          <cell r="G65">
            <v>0.05</v>
          </cell>
          <cell r="K65">
            <v>8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3.96</v>
          </cell>
          <cell r="G70">
            <v>3.3</v>
          </cell>
        </row>
        <row r="71">
          <cell r="F71">
            <v>3.96</v>
          </cell>
          <cell r="G71">
            <v>3.3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12">
        <row r="5">
          <cell r="F5">
            <v>4.01</v>
          </cell>
          <cell r="G5">
            <v>3.51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4.01</v>
          </cell>
          <cell r="G42">
            <v>3.51</v>
          </cell>
        </row>
        <row r="43">
          <cell r="F43">
            <v>3</v>
          </cell>
          <cell r="G43">
            <v>2.5</v>
          </cell>
        </row>
        <row r="49">
          <cell r="F49">
            <v>3</v>
          </cell>
          <cell r="G49">
            <v>2.5</v>
          </cell>
          <cell r="K49">
            <v>5</v>
          </cell>
        </row>
        <row r="59">
          <cell r="F59">
            <v>0.05</v>
          </cell>
          <cell r="G59">
            <v>0.05</v>
          </cell>
        </row>
        <row r="65">
          <cell r="F65">
            <v>0.05</v>
          </cell>
          <cell r="G65">
            <v>0.05</v>
          </cell>
          <cell r="K65">
            <v>8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13">
        <row r="5">
          <cell r="F5">
            <v>167.59</v>
          </cell>
          <cell r="G5">
            <v>142.54000000000002</v>
          </cell>
        </row>
        <row r="6">
          <cell r="F6">
            <v>96.78</v>
          </cell>
          <cell r="G6">
            <v>82.81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96.78</v>
          </cell>
          <cell r="G22">
            <v>82.81</v>
          </cell>
        </row>
        <row r="23">
          <cell r="F23">
            <v>0</v>
          </cell>
          <cell r="G23">
            <v>0</v>
          </cell>
        </row>
        <row r="37">
          <cell r="F37">
            <v>96.78</v>
          </cell>
          <cell r="G37">
            <v>82.81</v>
          </cell>
        </row>
        <row r="38">
          <cell r="F38">
            <v>44.63</v>
          </cell>
          <cell r="G38">
            <v>44.63</v>
          </cell>
          <cell r="K38">
            <v>8</v>
          </cell>
        </row>
        <row r="39">
          <cell r="F39">
            <v>52.15</v>
          </cell>
          <cell r="G39">
            <v>38.18</v>
          </cell>
          <cell r="K39">
            <v>8</v>
          </cell>
        </row>
        <row r="40">
          <cell r="F40">
            <v>0</v>
          </cell>
          <cell r="G40">
            <v>0</v>
          </cell>
        </row>
        <row r="42">
          <cell r="F42">
            <v>30.73</v>
          </cell>
          <cell r="G42">
            <v>26.330000000000002</v>
          </cell>
        </row>
        <row r="43">
          <cell r="F43">
            <v>11.719999999999999</v>
          </cell>
          <cell r="G43">
            <v>10.399999999999999</v>
          </cell>
        </row>
        <row r="45">
          <cell r="F45">
            <v>7.919999999999999</v>
          </cell>
          <cell r="G45">
            <v>6.6</v>
          </cell>
          <cell r="K45">
            <v>44</v>
          </cell>
        </row>
        <row r="56">
          <cell r="F56">
            <v>3.8</v>
          </cell>
          <cell r="G56">
            <v>3.8</v>
          </cell>
          <cell r="K56">
            <v>25</v>
          </cell>
        </row>
        <row r="59">
          <cell r="F59">
            <v>18.53</v>
          </cell>
          <cell r="G59">
            <v>15.450000000000001</v>
          </cell>
        </row>
        <row r="60">
          <cell r="F60">
            <v>2.64</v>
          </cell>
          <cell r="G60">
            <v>2.2000000000000002</v>
          </cell>
          <cell r="K60">
            <v>44</v>
          </cell>
        </row>
        <row r="63">
          <cell r="F63">
            <v>10.56</v>
          </cell>
          <cell r="G63">
            <v>8.8000000000000007</v>
          </cell>
          <cell r="K63">
            <v>44</v>
          </cell>
        </row>
        <row r="64">
          <cell r="F64">
            <v>5.28</v>
          </cell>
          <cell r="G64">
            <v>4.4000000000000004</v>
          </cell>
          <cell r="K64">
            <v>44</v>
          </cell>
        </row>
        <row r="65">
          <cell r="F65">
            <v>0.05</v>
          </cell>
          <cell r="G65">
            <v>0.05</v>
          </cell>
          <cell r="K65">
            <v>9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40.08</v>
          </cell>
          <cell r="G70">
            <v>33.400000000000006</v>
          </cell>
        </row>
        <row r="71">
          <cell r="F71">
            <v>40.08</v>
          </cell>
          <cell r="G71">
            <v>33.400000000000006</v>
          </cell>
        </row>
        <row r="72">
          <cell r="F72">
            <v>12</v>
          </cell>
          <cell r="G72">
            <v>10</v>
          </cell>
          <cell r="K72">
            <v>5</v>
          </cell>
        </row>
        <row r="73">
          <cell r="F73">
            <v>28.080000000000002</v>
          </cell>
          <cell r="G73">
            <v>23.400000000000002</v>
          </cell>
          <cell r="K73">
            <v>18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14">
        <row r="5">
          <cell r="F5">
            <v>52.03</v>
          </cell>
          <cell r="G5">
            <v>43.53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20.830000000000002</v>
          </cell>
          <cell r="G42">
            <v>17.53</v>
          </cell>
        </row>
        <row r="43">
          <cell r="F43">
            <v>6.9695999999999998</v>
          </cell>
          <cell r="G43">
            <v>5.8079999999999998</v>
          </cell>
        </row>
        <row r="44">
          <cell r="F44">
            <v>5.94</v>
          </cell>
          <cell r="G44">
            <v>4.95</v>
          </cell>
          <cell r="K44">
            <v>34</v>
          </cell>
        </row>
        <row r="48">
          <cell r="F48">
            <v>1.0295999999999998</v>
          </cell>
          <cell r="G48">
            <v>0.85799999999999998</v>
          </cell>
          <cell r="K48">
            <v>34</v>
          </cell>
        </row>
        <row r="59">
          <cell r="F59">
            <v>13.3804</v>
          </cell>
          <cell r="G59">
            <v>11.242000000000001</v>
          </cell>
        </row>
        <row r="60">
          <cell r="F60">
            <v>3.3263999999999996</v>
          </cell>
          <cell r="G60">
            <v>2.7719999999999998</v>
          </cell>
          <cell r="K60">
            <v>34</v>
          </cell>
        </row>
        <row r="62">
          <cell r="F62">
            <v>10.004</v>
          </cell>
          <cell r="G62">
            <v>8.42</v>
          </cell>
          <cell r="K62">
            <v>34</v>
          </cell>
        </row>
        <row r="65">
          <cell r="F65">
            <v>0.05</v>
          </cell>
          <cell r="G65">
            <v>0.05</v>
          </cell>
          <cell r="J65">
            <v>1</v>
          </cell>
          <cell r="K65">
            <v>4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31.2</v>
          </cell>
          <cell r="G70">
            <v>26</v>
          </cell>
        </row>
        <row r="71">
          <cell r="F71">
            <v>31.2</v>
          </cell>
          <cell r="G71">
            <v>26</v>
          </cell>
        </row>
        <row r="73">
          <cell r="F73">
            <v>31.2</v>
          </cell>
          <cell r="G73">
            <v>26</v>
          </cell>
          <cell r="K73">
            <v>20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15">
        <row r="5">
          <cell r="F5">
            <v>648.26</v>
          </cell>
          <cell r="G5">
            <v>588.29</v>
          </cell>
        </row>
        <row r="6">
          <cell r="F6">
            <v>633.37</v>
          </cell>
          <cell r="G6">
            <v>575.96</v>
          </cell>
        </row>
        <row r="7">
          <cell r="F7">
            <v>449.02</v>
          </cell>
          <cell r="G7">
            <v>425.81</v>
          </cell>
        </row>
        <row r="8">
          <cell r="F8">
            <v>303.7</v>
          </cell>
          <cell r="G8">
            <v>293.7</v>
          </cell>
        </row>
        <row r="9">
          <cell r="F9">
            <v>303.7</v>
          </cell>
          <cell r="G9">
            <v>293.7</v>
          </cell>
          <cell r="J9">
            <v>1</v>
          </cell>
          <cell r="K9">
            <v>32</v>
          </cell>
        </row>
        <row r="12">
          <cell r="F12">
            <v>0</v>
          </cell>
          <cell r="G12">
            <v>0</v>
          </cell>
        </row>
        <row r="19">
          <cell r="F19">
            <v>145.32</v>
          </cell>
          <cell r="G19">
            <v>132.11000000000001</v>
          </cell>
          <cell r="J19">
            <v>1</v>
          </cell>
          <cell r="K19">
            <v>20</v>
          </cell>
        </row>
        <row r="22">
          <cell r="F22">
            <v>184.35</v>
          </cell>
          <cell r="G22">
            <v>150.14999999999998</v>
          </cell>
        </row>
        <row r="23">
          <cell r="F23">
            <v>162.34</v>
          </cell>
          <cell r="G23">
            <v>131.32</v>
          </cell>
        </row>
        <row r="24">
          <cell r="F24">
            <v>54</v>
          </cell>
          <cell r="G24">
            <v>45</v>
          </cell>
          <cell r="J24">
            <v>1</v>
          </cell>
          <cell r="K24">
            <v>8</v>
          </cell>
        </row>
        <row r="26">
          <cell r="F26">
            <v>19.34</v>
          </cell>
          <cell r="G26">
            <v>16.82</v>
          </cell>
          <cell r="J26">
            <v>1</v>
          </cell>
          <cell r="K26">
            <v>10</v>
          </cell>
        </row>
        <row r="27">
          <cell r="F27">
            <v>45</v>
          </cell>
          <cell r="G27">
            <v>42</v>
          </cell>
          <cell r="J27">
            <v>1</v>
          </cell>
          <cell r="K27">
            <v>8</v>
          </cell>
        </row>
        <row r="28">
          <cell r="F28">
            <v>44</v>
          </cell>
          <cell r="G28">
            <v>27.5</v>
          </cell>
          <cell r="J28">
            <v>1</v>
          </cell>
          <cell r="K28">
            <v>10</v>
          </cell>
        </row>
        <row r="37">
          <cell r="F37">
            <v>22.009999999999998</v>
          </cell>
          <cell r="G37">
            <v>18.829999999999998</v>
          </cell>
        </row>
        <row r="38">
          <cell r="F38">
            <v>11.81</v>
          </cell>
          <cell r="G38">
            <v>11.81</v>
          </cell>
          <cell r="J38">
            <v>1</v>
          </cell>
          <cell r="K38">
            <v>49</v>
          </cell>
        </row>
        <row r="39">
          <cell r="F39">
            <v>10.199999999999999</v>
          </cell>
          <cell r="G39">
            <v>7.02</v>
          </cell>
          <cell r="J39">
            <v>1</v>
          </cell>
          <cell r="K39">
            <v>49</v>
          </cell>
        </row>
        <row r="40">
          <cell r="F40">
            <v>0</v>
          </cell>
          <cell r="G40">
            <v>0</v>
          </cell>
        </row>
        <row r="42">
          <cell r="F42">
            <v>6.129999999999999</v>
          </cell>
          <cell r="G42">
            <v>5.0299999999999994</v>
          </cell>
        </row>
        <row r="43">
          <cell r="F43">
            <v>3.1019999999999994</v>
          </cell>
          <cell r="G43">
            <v>2.585</v>
          </cell>
        </row>
        <row r="46">
          <cell r="F46">
            <v>1.9799999999999998</v>
          </cell>
          <cell r="G46">
            <v>1.65</v>
          </cell>
          <cell r="J46">
            <v>1</v>
          </cell>
          <cell r="K46">
            <v>9</v>
          </cell>
        </row>
        <row r="47">
          <cell r="F47">
            <v>1.056</v>
          </cell>
          <cell r="G47">
            <v>0.88</v>
          </cell>
          <cell r="J47">
            <v>1</v>
          </cell>
          <cell r="K47">
            <v>9</v>
          </cell>
        </row>
        <row r="48">
          <cell r="F48">
            <v>6.6000000000000003E-2</v>
          </cell>
          <cell r="G48">
            <v>5.5E-2</v>
          </cell>
          <cell r="J48">
            <v>1</v>
          </cell>
          <cell r="K48">
            <v>9</v>
          </cell>
        </row>
        <row r="59">
          <cell r="F59">
            <v>2.548</v>
          </cell>
          <cell r="G59">
            <v>1.9650000000000001</v>
          </cell>
        </row>
        <row r="60">
          <cell r="F60">
            <v>0.33</v>
          </cell>
          <cell r="G60">
            <v>0.27500000000000002</v>
          </cell>
          <cell r="J60">
            <v>1</v>
          </cell>
          <cell r="K60">
            <v>9</v>
          </cell>
        </row>
        <row r="62">
          <cell r="F62">
            <v>0.52800000000000002</v>
          </cell>
          <cell r="G62">
            <v>0.44</v>
          </cell>
          <cell r="J62">
            <v>1</v>
          </cell>
          <cell r="K62">
            <v>9</v>
          </cell>
        </row>
        <row r="63">
          <cell r="F63">
            <v>1.64</v>
          </cell>
          <cell r="G63">
            <v>1.2</v>
          </cell>
          <cell r="J63">
            <v>1</v>
          </cell>
          <cell r="K63">
            <v>9</v>
          </cell>
        </row>
        <row r="65">
          <cell r="F65">
            <v>0.05</v>
          </cell>
          <cell r="G65">
            <v>0.05</v>
          </cell>
          <cell r="K65">
            <v>5</v>
          </cell>
        </row>
        <row r="66">
          <cell r="F66">
            <v>0.48</v>
          </cell>
          <cell r="G66">
            <v>0.48</v>
          </cell>
          <cell r="J66">
            <v>1</v>
          </cell>
          <cell r="K66">
            <v>1</v>
          </cell>
        </row>
        <row r="70">
          <cell r="F70">
            <v>8.76</v>
          </cell>
          <cell r="G70">
            <v>7.3</v>
          </cell>
        </row>
        <row r="71">
          <cell r="F71">
            <v>8.76</v>
          </cell>
          <cell r="G71">
            <v>7.3</v>
          </cell>
        </row>
        <row r="72">
          <cell r="F72">
            <v>7.2</v>
          </cell>
          <cell r="G72">
            <v>6</v>
          </cell>
          <cell r="J72">
            <v>1</v>
          </cell>
          <cell r="K72">
            <v>3</v>
          </cell>
        </row>
        <row r="73">
          <cell r="F73">
            <v>1.56</v>
          </cell>
          <cell r="G73">
            <v>1.3</v>
          </cell>
          <cell r="J73">
            <v>1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16">
        <row r="5">
          <cell r="F5">
            <v>139.31</v>
          </cell>
          <cell r="G5">
            <v>119.49</v>
          </cell>
        </row>
        <row r="6">
          <cell r="F6">
            <v>99.779999999999987</v>
          </cell>
          <cell r="G6">
            <v>86.46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99.779999999999987</v>
          </cell>
          <cell r="G22">
            <v>86.46</v>
          </cell>
        </row>
        <row r="23">
          <cell r="F23">
            <v>0</v>
          </cell>
          <cell r="G23">
            <v>0</v>
          </cell>
        </row>
        <row r="37">
          <cell r="F37">
            <v>99.779999999999987</v>
          </cell>
          <cell r="G37">
            <v>86.46</v>
          </cell>
        </row>
        <row r="38">
          <cell r="F38">
            <v>31.74</v>
          </cell>
          <cell r="G38">
            <v>31.74</v>
          </cell>
          <cell r="K38">
            <v>6</v>
          </cell>
        </row>
        <row r="39">
          <cell r="F39">
            <v>68.039999999999992</v>
          </cell>
          <cell r="G39">
            <v>54.72</v>
          </cell>
          <cell r="K39">
            <v>6</v>
          </cell>
        </row>
        <row r="40">
          <cell r="F40">
            <v>0</v>
          </cell>
          <cell r="G40">
            <v>0</v>
          </cell>
        </row>
        <row r="42">
          <cell r="F42">
            <v>21.53</v>
          </cell>
          <cell r="G42">
            <v>18.03</v>
          </cell>
        </row>
        <row r="43">
          <cell r="F43">
            <v>21</v>
          </cell>
          <cell r="G43">
            <v>17.5</v>
          </cell>
        </row>
        <row r="49">
          <cell r="F49">
            <v>2.1</v>
          </cell>
          <cell r="G49">
            <v>1.75</v>
          </cell>
          <cell r="K49">
            <v>35</v>
          </cell>
        </row>
        <row r="50">
          <cell r="F50">
            <v>18.899999999999999</v>
          </cell>
          <cell r="G50">
            <v>15.75</v>
          </cell>
          <cell r="K50">
            <v>35</v>
          </cell>
        </row>
        <row r="59">
          <cell r="F59">
            <v>0.05</v>
          </cell>
          <cell r="G59">
            <v>0.05</v>
          </cell>
        </row>
        <row r="65">
          <cell r="F65">
            <v>0.05</v>
          </cell>
          <cell r="G65">
            <v>0.05</v>
          </cell>
          <cell r="K65">
            <v>8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18</v>
          </cell>
          <cell r="G70">
            <v>15</v>
          </cell>
        </row>
        <row r="71">
          <cell r="F71">
            <v>18</v>
          </cell>
          <cell r="G71">
            <v>15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3">
          <cell r="F73">
            <v>15.6</v>
          </cell>
          <cell r="G73">
            <v>13</v>
          </cell>
          <cell r="K73">
            <v>10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17">
        <row r="5">
          <cell r="F5">
            <v>92.94</v>
          </cell>
          <cell r="G5">
            <v>76.36999999999999</v>
          </cell>
        </row>
        <row r="6">
          <cell r="F6">
            <v>81.180000000000007</v>
          </cell>
          <cell r="G6">
            <v>66.47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81.180000000000007</v>
          </cell>
          <cell r="G22">
            <v>66.47</v>
          </cell>
        </row>
        <row r="23">
          <cell r="F23">
            <v>0</v>
          </cell>
          <cell r="G23">
            <v>0</v>
          </cell>
        </row>
        <row r="37">
          <cell r="F37">
            <v>81.180000000000007</v>
          </cell>
          <cell r="G37">
            <v>66.47</v>
          </cell>
        </row>
        <row r="38">
          <cell r="F38">
            <v>37.86</v>
          </cell>
          <cell r="G38">
            <v>37.86</v>
          </cell>
          <cell r="K38">
            <v>54</v>
          </cell>
        </row>
        <row r="39">
          <cell r="F39">
            <v>43.32</v>
          </cell>
          <cell r="G39">
            <v>28.61</v>
          </cell>
          <cell r="K39">
            <v>54</v>
          </cell>
        </row>
        <row r="40">
          <cell r="F40">
            <v>0</v>
          </cell>
          <cell r="G40">
            <v>0</v>
          </cell>
        </row>
        <row r="42">
          <cell r="F42">
            <v>7.7999999999999989</v>
          </cell>
          <cell r="G42">
            <v>6.6</v>
          </cell>
        </row>
        <row r="43">
          <cell r="F43">
            <v>3.4499999999999997</v>
          </cell>
          <cell r="G43">
            <v>2.9699999999999998</v>
          </cell>
        </row>
        <row r="49">
          <cell r="F49">
            <v>2.88</v>
          </cell>
          <cell r="G49">
            <v>2.4</v>
          </cell>
          <cell r="K49">
            <v>11</v>
          </cell>
        </row>
        <row r="56">
          <cell r="F56">
            <v>0.56999999999999995</v>
          </cell>
          <cell r="G56">
            <v>0.56999999999999995</v>
          </cell>
          <cell r="K56">
            <v>15</v>
          </cell>
        </row>
        <row r="59">
          <cell r="F59">
            <v>3.8699999999999997</v>
          </cell>
          <cell r="G59">
            <v>3.1499999999999995</v>
          </cell>
        </row>
        <row r="60">
          <cell r="F60">
            <v>1.44</v>
          </cell>
          <cell r="G60">
            <v>1.2</v>
          </cell>
          <cell r="K60">
            <v>11</v>
          </cell>
        </row>
        <row r="61">
          <cell r="F61">
            <v>2.38</v>
          </cell>
          <cell r="G61">
            <v>1.9</v>
          </cell>
          <cell r="K61">
            <v>11</v>
          </cell>
        </row>
        <row r="65">
          <cell r="F65">
            <v>0.05</v>
          </cell>
          <cell r="G65">
            <v>0.05</v>
          </cell>
          <cell r="K65">
            <v>9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3.96</v>
          </cell>
          <cell r="G70">
            <v>3.3</v>
          </cell>
        </row>
        <row r="71">
          <cell r="F71">
            <v>3.96</v>
          </cell>
          <cell r="G71">
            <v>3.3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18">
        <row r="5">
          <cell r="F5">
            <v>17.8</v>
          </cell>
          <cell r="G5">
            <v>14.870000000000001</v>
          </cell>
        </row>
        <row r="6">
          <cell r="F6">
            <v>9.370000000000001</v>
          </cell>
          <cell r="G6">
            <v>7.84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9.370000000000001</v>
          </cell>
          <cell r="G22">
            <v>7.84</v>
          </cell>
        </row>
        <row r="23">
          <cell r="F23">
            <v>0</v>
          </cell>
          <cell r="G23">
            <v>0</v>
          </cell>
        </row>
        <row r="37">
          <cell r="F37">
            <v>9.370000000000001</v>
          </cell>
          <cell r="G37">
            <v>7.84</v>
          </cell>
        </row>
        <row r="38">
          <cell r="F38">
            <v>3.55</v>
          </cell>
          <cell r="G38">
            <v>3.55</v>
          </cell>
          <cell r="K38">
            <v>41</v>
          </cell>
        </row>
        <row r="39">
          <cell r="F39">
            <v>5.82</v>
          </cell>
          <cell r="G39">
            <v>4.29</v>
          </cell>
          <cell r="K39">
            <v>41</v>
          </cell>
        </row>
        <row r="40">
          <cell r="F40">
            <v>0</v>
          </cell>
          <cell r="G40">
            <v>0</v>
          </cell>
        </row>
        <row r="42">
          <cell r="F42">
            <v>6.0299999999999994</v>
          </cell>
          <cell r="G42">
            <v>5.0300000000000011</v>
          </cell>
        </row>
        <row r="43">
          <cell r="F43">
            <v>3.484</v>
          </cell>
          <cell r="G43">
            <v>2.8200000000000003</v>
          </cell>
        </row>
        <row r="45">
          <cell r="F45">
            <v>1.3</v>
          </cell>
          <cell r="G45">
            <v>1</v>
          </cell>
          <cell r="K45">
            <v>9</v>
          </cell>
        </row>
        <row r="47">
          <cell r="F47">
            <v>0.96</v>
          </cell>
          <cell r="G47">
            <v>0.8</v>
          </cell>
          <cell r="K47">
            <v>9</v>
          </cell>
        </row>
        <row r="48">
          <cell r="F48">
            <v>2.4E-2</v>
          </cell>
          <cell r="G48">
            <v>0.02</v>
          </cell>
          <cell r="K48">
            <v>9</v>
          </cell>
        </row>
        <row r="49">
          <cell r="F49">
            <v>1.2</v>
          </cell>
          <cell r="G49">
            <v>1</v>
          </cell>
          <cell r="K49">
            <v>9</v>
          </cell>
        </row>
        <row r="59">
          <cell r="F59">
            <v>2.0659999999999998</v>
          </cell>
          <cell r="G59">
            <v>1.7300000000000002</v>
          </cell>
        </row>
        <row r="60">
          <cell r="F60">
            <v>9.6000000000000002E-2</v>
          </cell>
          <cell r="G60">
            <v>0.08</v>
          </cell>
          <cell r="K60">
            <v>9</v>
          </cell>
        </row>
        <row r="61">
          <cell r="F61">
            <v>0.24</v>
          </cell>
          <cell r="G61">
            <v>0.2</v>
          </cell>
          <cell r="K61">
            <v>9</v>
          </cell>
        </row>
        <row r="62">
          <cell r="F62">
            <v>0.48</v>
          </cell>
          <cell r="G62">
            <v>0.4</v>
          </cell>
          <cell r="K62">
            <v>9</v>
          </cell>
        </row>
        <row r="64">
          <cell r="F64">
            <v>1.2</v>
          </cell>
          <cell r="G64">
            <v>1</v>
          </cell>
          <cell r="K64">
            <v>9</v>
          </cell>
        </row>
        <row r="65">
          <cell r="F65">
            <v>0.05</v>
          </cell>
          <cell r="G65">
            <v>0.05</v>
          </cell>
          <cell r="K65">
            <v>7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2.4</v>
          </cell>
          <cell r="G70">
            <v>2</v>
          </cell>
        </row>
        <row r="71">
          <cell r="F71">
            <v>2.4</v>
          </cell>
          <cell r="G71">
            <v>2</v>
          </cell>
        </row>
        <row r="72">
          <cell r="F72">
            <v>2.4</v>
          </cell>
          <cell r="G72">
            <v>2</v>
          </cell>
          <cell r="K72">
            <v>1</v>
          </cell>
        </row>
        <row r="73">
          <cell r="F73">
            <v>0</v>
          </cell>
          <cell r="G73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19">
        <row r="5">
          <cell r="F5">
            <v>8.8500000000000014</v>
          </cell>
          <cell r="G5">
            <v>7.4399999999999995</v>
          </cell>
        </row>
        <row r="6">
          <cell r="F6">
            <v>6.5200000000000005</v>
          </cell>
          <cell r="G6">
            <v>5.41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6.5200000000000005</v>
          </cell>
          <cell r="G22">
            <v>5.41</v>
          </cell>
        </row>
        <row r="23">
          <cell r="F23">
            <v>0</v>
          </cell>
          <cell r="G23">
            <v>0</v>
          </cell>
        </row>
        <row r="37">
          <cell r="F37">
            <v>6.5200000000000005</v>
          </cell>
          <cell r="G37">
            <v>5.41</v>
          </cell>
        </row>
        <row r="38">
          <cell r="F38">
            <v>2.92</v>
          </cell>
          <cell r="G38">
            <v>2.92</v>
          </cell>
          <cell r="K38">
            <v>4</v>
          </cell>
        </row>
        <row r="39">
          <cell r="F39">
            <v>3.6000000000000005</v>
          </cell>
          <cell r="G39">
            <v>2.4900000000000002</v>
          </cell>
          <cell r="K39">
            <v>4</v>
          </cell>
        </row>
        <row r="40">
          <cell r="F40">
            <v>0</v>
          </cell>
          <cell r="G40">
            <v>0</v>
          </cell>
        </row>
        <row r="42">
          <cell r="F42">
            <v>2.33</v>
          </cell>
          <cell r="G42">
            <v>2.0299999999999998</v>
          </cell>
        </row>
        <row r="43">
          <cell r="F43">
            <v>0.54</v>
          </cell>
          <cell r="G43">
            <v>0.45</v>
          </cell>
        </row>
        <row r="49">
          <cell r="F49">
            <v>0.54</v>
          </cell>
          <cell r="G49">
            <v>0.45</v>
          </cell>
          <cell r="K49">
            <v>3</v>
          </cell>
        </row>
        <row r="59">
          <cell r="F59">
            <v>1.31</v>
          </cell>
          <cell r="G59">
            <v>1.0999999999999999</v>
          </cell>
        </row>
        <row r="60">
          <cell r="F60">
            <v>3.5999999999999997E-2</v>
          </cell>
          <cell r="G60">
            <v>0.03</v>
          </cell>
          <cell r="K60">
            <v>3</v>
          </cell>
        </row>
        <row r="61">
          <cell r="F61">
            <v>0.216</v>
          </cell>
          <cell r="G61">
            <v>0.18</v>
          </cell>
          <cell r="K61">
            <v>3</v>
          </cell>
        </row>
        <row r="62">
          <cell r="F62">
            <v>0.28799999999999998</v>
          </cell>
          <cell r="G62">
            <v>0.24</v>
          </cell>
          <cell r="K62">
            <v>3</v>
          </cell>
        </row>
        <row r="63">
          <cell r="F63">
            <v>0.72</v>
          </cell>
          <cell r="G63">
            <v>0.6</v>
          </cell>
          <cell r="K63">
            <v>3</v>
          </cell>
        </row>
        <row r="65">
          <cell r="F65">
            <v>0.05</v>
          </cell>
          <cell r="G65">
            <v>0.05</v>
          </cell>
          <cell r="K65">
            <v>6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20">
        <row r="5">
          <cell r="F5">
            <v>21.83</v>
          </cell>
          <cell r="G5">
            <v>19.610000000000003</v>
          </cell>
        </row>
        <row r="6">
          <cell r="F6">
            <v>7.3000000000000007</v>
          </cell>
          <cell r="G6">
            <v>5.94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7.3000000000000007</v>
          </cell>
          <cell r="G22">
            <v>5.94</v>
          </cell>
        </row>
        <row r="23">
          <cell r="F23">
            <v>0</v>
          </cell>
          <cell r="G23">
            <v>0</v>
          </cell>
        </row>
        <row r="37">
          <cell r="F37">
            <v>7.3000000000000007</v>
          </cell>
          <cell r="G37">
            <v>5.94</v>
          </cell>
        </row>
        <row r="38">
          <cell r="F38">
            <v>2.7</v>
          </cell>
          <cell r="G38">
            <v>2.7</v>
          </cell>
          <cell r="K38">
            <v>63</v>
          </cell>
        </row>
        <row r="39">
          <cell r="F39">
            <v>4.6000000000000005</v>
          </cell>
          <cell r="G39">
            <v>3.24</v>
          </cell>
          <cell r="K39">
            <v>63</v>
          </cell>
        </row>
        <row r="40">
          <cell r="F40">
            <v>0</v>
          </cell>
          <cell r="G40">
            <v>0</v>
          </cell>
        </row>
        <row r="42">
          <cell r="F42">
            <v>12.969999999999999</v>
          </cell>
          <cell r="G42">
            <v>12.370000000000001</v>
          </cell>
        </row>
        <row r="43">
          <cell r="F43">
            <v>11.239999999999998</v>
          </cell>
          <cell r="G43">
            <v>10.76</v>
          </cell>
        </row>
        <row r="47">
          <cell r="F47">
            <v>2.88</v>
          </cell>
          <cell r="G47">
            <v>2.4</v>
          </cell>
          <cell r="K47">
            <v>6</v>
          </cell>
        </row>
        <row r="56">
          <cell r="F56">
            <v>8.36</v>
          </cell>
          <cell r="G56">
            <v>8.36</v>
          </cell>
          <cell r="K56">
            <v>40</v>
          </cell>
        </row>
        <row r="59">
          <cell r="F59">
            <v>0.77</v>
          </cell>
          <cell r="G59">
            <v>0.65</v>
          </cell>
        </row>
        <row r="60">
          <cell r="F60">
            <v>0.72</v>
          </cell>
          <cell r="G60">
            <v>0.6</v>
          </cell>
          <cell r="K60">
            <v>6</v>
          </cell>
        </row>
        <row r="65">
          <cell r="F65">
            <v>0.05</v>
          </cell>
          <cell r="G65">
            <v>0.05</v>
          </cell>
          <cell r="K65">
            <v>9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21">
        <row r="5">
          <cell r="F5">
            <v>29.580000000000002</v>
          </cell>
          <cell r="G5">
            <v>25.18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17.580000000000002</v>
          </cell>
          <cell r="G42">
            <v>15.18</v>
          </cell>
        </row>
        <row r="43">
          <cell r="F43">
            <v>8.09</v>
          </cell>
          <cell r="G43">
            <v>7.8500000000000005</v>
          </cell>
        </row>
        <row r="49">
          <cell r="F49">
            <v>1.44</v>
          </cell>
          <cell r="G49">
            <v>1.2</v>
          </cell>
          <cell r="K49">
            <v>16</v>
          </cell>
        </row>
        <row r="56">
          <cell r="F56">
            <v>6.65</v>
          </cell>
          <cell r="G56">
            <v>6.65</v>
          </cell>
          <cell r="J56">
            <v>1</v>
          </cell>
          <cell r="K56">
            <v>30</v>
          </cell>
        </row>
        <row r="59">
          <cell r="F59">
            <v>9.0100000000000016</v>
          </cell>
          <cell r="G59">
            <v>6.85</v>
          </cell>
        </row>
        <row r="60">
          <cell r="F60">
            <v>0.28799999999999998</v>
          </cell>
          <cell r="G60">
            <v>0.24</v>
          </cell>
          <cell r="K60">
            <v>16</v>
          </cell>
        </row>
        <row r="61">
          <cell r="F61">
            <v>1.1519999999999999</v>
          </cell>
          <cell r="G61">
            <v>0.96</v>
          </cell>
          <cell r="K61">
            <v>16</v>
          </cell>
        </row>
        <row r="63">
          <cell r="F63">
            <v>1.76</v>
          </cell>
          <cell r="G63">
            <v>0.8</v>
          </cell>
          <cell r="K63">
            <v>16</v>
          </cell>
        </row>
        <row r="64">
          <cell r="F64">
            <v>5.76</v>
          </cell>
          <cell r="G64">
            <v>4.8</v>
          </cell>
          <cell r="K64">
            <v>16</v>
          </cell>
        </row>
        <row r="65">
          <cell r="F65">
            <v>0.05</v>
          </cell>
          <cell r="G65">
            <v>0.05</v>
          </cell>
          <cell r="K65">
            <v>6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12</v>
          </cell>
          <cell r="G70">
            <v>10</v>
          </cell>
        </row>
        <row r="71">
          <cell r="F71">
            <v>12</v>
          </cell>
          <cell r="G71">
            <v>10</v>
          </cell>
        </row>
        <row r="72">
          <cell r="F72">
            <v>12</v>
          </cell>
          <cell r="G72">
            <v>10</v>
          </cell>
          <cell r="K72">
            <v>5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22">
        <row r="5">
          <cell r="F5">
            <v>174.39</v>
          </cell>
          <cell r="G5">
            <v>149.16</v>
          </cell>
        </row>
        <row r="6">
          <cell r="F6">
            <v>121.5</v>
          </cell>
          <cell r="G6">
            <v>101.44999999999999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121.5</v>
          </cell>
          <cell r="G22">
            <v>101.44999999999999</v>
          </cell>
        </row>
        <row r="23">
          <cell r="F23">
            <v>0</v>
          </cell>
          <cell r="G23">
            <v>0</v>
          </cell>
        </row>
        <row r="37">
          <cell r="F37">
            <v>121.5</v>
          </cell>
          <cell r="G37">
            <v>101.44999999999999</v>
          </cell>
        </row>
        <row r="38">
          <cell r="F38">
            <v>34.729999999999997</v>
          </cell>
          <cell r="G38">
            <v>34.729999999999997</v>
          </cell>
          <cell r="K38">
            <v>23</v>
          </cell>
        </row>
        <row r="39">
          <cell r="F39">
            <v>86.77</v>
          </cell>
          <cell r="G39">
            <v>66.72</v>
          </cell>
          <cell r="K39">
            <v>23</v>
          </cell>
        </row>
        <row r="40">
          <cell r="F40">
            <v>0</v>
          </cell>
          <cell r="G40">
            <v>0</v>
          </cell>
        </row>
        <row r="42">
          <cell r="F42">
            <v>29.01</v>
          </cell>
          <cell r="G42">
            <v>27.810000000000002</v>
          </cell>
        </row>
        <row r="43">
          <cell r="F43">
            <v>26.0608</v>
          </cell>
          <cell r="G43">
            <v>25.264000000000003</v>
          </cell>
        </row>
        <row r="45">
          <cell r="F45">
            <v>1.66</v>
          </cell>
          <cell r="G45">
            <v>1.3</v>
          </cell>
          <cell r="K45">
            <v>11</v>
          </cell>
        </row>
        <row r="47">
          <cell r="F47">
            <v>1.1519999999999999</v>
          </cell>
          <cell r="G47">
            <v>0.96</v>
          </cell>
          <cell r="K47">
            <v>11</v>
          </cell>
        </row>
        <row r="48">
          <cell r="F48">
            <v>2.8799999999999999E-2</v>
          </cell>
          <cell r="G48">
            <v>2.4E-2</v>
          </cell>
          <cell r="K48">
            <v>11</v>
          </cell>
        </row>
        <row r="49">
          <cell r="F49">
            <v>1.44</v>
          </cell>
          <cell r="G49">
            <v>1.2</v>
          </cell>
          <cell r="K49">
            <v>11</v>
          </cell>
        </row>
        <row r="56">
          <cell r="F56">
            <v>21.78</v>
          </cell>
          <cell r="G56">
            <v>21.78</v>
          </cell>
          <cell r="K56">
            <v>150</v>
          </cell>
        </row>
        <row r="59">
          <cell r="F59">
            <v>2.4691999999999998</v>
          </cell>
          <cell r="G59">
            <v>2.0659999999999998</v>
          </cell>
        </row>
        <row r="60">
          <cell r="F60">
            <v>0.1152</v>
          </cell>
          <cell r="G60">
            <v>9.6000000000000002E-2</v>
          </cell>
          <cell r="K60">
            <v>11</v>
          </cell>
        </row>
        <row r="61">
          <cell r="F61">
            <v>0.28799999999999998</v>
          </cell>
          <cell r="G61">
            <v>0.24</v>
          </cell>
          <cell r="K61">
            <v>11</v>
          </cell>
        </row>
        <row r="62">
          <cell r="F62">
            <v>0.57599999999999996</v>
          </cell>
          <cell r="G62">
            <v>0.48</v>
          </cell>
          <cell r="K62">
            <v>11</v>
          </cell>
        </row>
        <row r="64">
          <cell r="F64">
            <v>1.44</v>
          </cell>
          <cell r="G64">
            <v>1.2</v>
          </cell>
          <cell r="K64">
            <v>11</v>
          </cell>
        </row>
        <row r="65">
          <cell r="F65">
            <v>0.05</v>
          </cell>
          <cell r="G65">
            <v>0.05</v>
          </cell>
          <cell r="K65">
            <v>6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23.88</v>
          </cell>
          <cell r="G70">
            <v>19.899999999999999</v>
          </cell>
        </row>
        <row r="71">
          <cell r="F71">
            <v>23.88</v>
          </cell>
          <cell r="G71">
            <v>19.899999999999999</v>
          </cell>
        </row>
        <row r="72">
          <cell r="F72">
            <v>19.2</v>
          </cell>
          <cell r="G72">
            <v>16</v>
          </cell>
          <cell r="K72">
            <v>8</v>
          </cell>
        </row>
        <row r="73">
          <cell r="F73">
            <v>4.6800000000000006</v>
          </cell>
          <cell r="G73">
            <v>3.9000000000000004</v>
          </cell>
          <cell r="K73">
            <v>3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23">
        <row r="5">
          <cell r="F5">
            <v>31.65</v>
          </cell>
          <cell r="G5">
            <v>27.689999999999998</v>
          </cell>
        </row>
        <row r="6">
          <cell r="F6">
            <v>25.22</v>
          </cell>
          <cell r="G6">
            <v>22.16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25.22</v>
          </cell>
          <cell r="G22">
            <v>22.16</v>
          </cell>
        </row>
        <row r="23">
          <cell r="F23">
            <v>0</v>
          </cell>
          <cell r="G23">
            <v>0</v>
          </cell>
        </row>
        <row r="37">
          <cell r="F37">
            <v>25.22</v>
          </cell>
          <cell r="G37">
            <v>22.16</v>
          </cell>
        </row>
        <row r="38">
          <cell r="F38">
            <v>14.21</v>
          </cell>
          <cell r="G38">
            <v>14.21</v>
          </cell>
          <cell r="K38">
            <v>54</v>
          </cell>
        </row>
        <row r="39">
          <cell r="F39">
            <v>11.01</v>
          </cell>
          <cell r="G39">
            <v>7.95</v>
          </cell>
          <cell r="K39">
            <v>54</v>
          </cell>
        </row>
        <row r="40">
          <cell r="F40">
            <v>0</v>
          </cell>
          <cell r="G40">
            <v>0</v>
          </cell>
        </row>
        <row r="42">
          <cell r="F42">
            <v>6.43</v>
          </cell>
          <cell r="G42">
            <v>5.5299999999999994</v>
          </cell>
        </row>
        <row r="43">
          <cell r="F43">
            <v>3.6320000000000001</v>
          </cell>
          <cell r="G43">
            <v>3.11</v>
          </cell>
        </row>
        <row r="46">
          <cell r="F46">
            <v>0.97199999999999986</v>
          </cell>
          <cell r="G46">
            <v>0.80999999999999994</v>
          </cell>
          <cell r="K46">
            <v>10</v>
          </cell>
        </row>
        <row r="49">
          <cell r="F49">
            <v>2.66</v>
          </cell>
          <cell r="G49">
            <v>2.2999999999999998</v>
          </cell>
          <cell r="K49">
            <v>10</v>
          </cell>
        </row>
        <row r="59">
          <cell r="F59">
            <v>2.3180000000000001</v>
          </cell>
          <cell r="G59">
            <v>1.9400000000000002</v>
          </cell>
        </row>
        <row r="60">
          <cell r="F60">
            <v>0.108</v>
          </cell>
          <cell r="G60">
            <v>0.09</v>
          </cell>
          <cell r="K60">
            <v>10</v>
          </cell>
        </row>
        <row r="64">
          <cell r="F64">
            <v>2.16</v>
          </cell>
          <cell r="G64">
            <v>1.8</v>
          </cell>
          <cell r="K64">
            <v>10</v>
          </cell>
        </row>
        <row r="65">
          <cell r="F65">
            <v>0.05</v>
          </cell>
          <cell r="G65">
            <v>0.05</v>
          </cell>
          <cell r="K65">
            <v>8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24">
        <row r="5">
          <cell r="F5">
            <v>4.49</v>
          </cell>
          <cell r="G5">
            <v>3.83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2.93</v>
          </cell>
          <cell r="G42">
            <v>2.5299999999999998</v>
          </cell>
        </row>
        <row r="43">
          <cell r="F43">
            <v>2.4000000000000004</v>
          </cell>
          <cell r="G43">
            <v>2</v>
          </cell>
        </row>
        <row r="49">
          <cell r="F49">
            <v>0.24</v>
          </cell>
          <cell r="G49">
            <v>0.2</v>
          </cell>
          <cell r="K49">
            <v>4</v>
          </cell>
        </row>
        <row r="50">
          <cell r="F50">
            <v>2.16</v>
          </cell>
          <cell r="G50">
            <v>1.8</v>
          </cell>
          <cell r="K50">
            <v>4</v>
          </cell>
        </row>
        <row r="59">
          <cell r="F59">
            <v>0.05</v>
          </cell>
          <cell r="G59">
            <v>0.05</v>
          </cell>
        </row>
        <row r="65">
          <cell r="F65">
            <v>0.05</v>
          </cell>
          <cell r="G65">
            <v>0.05</v>
          </cell>
          <cell r="K65">
            <v>6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1.56</v>
          </cell>
          <cell r="G70">
            <v>1.3</v>
          </cell>
        </row>
        <row r="71">
          <cell r="F71">
            <v>1.56</v>
          </cell>
          <cell r="G71">
            <v>1.3</v>
          </cell>
        </row>
        <row r="73">
          <cell r="F73">
            <v>1.56</v>
          </cell>
          <cell r="G73">
            <v>1.3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25">
        <row r="5">
          <cell r="F5">
            <v>88.6</v>
          </cell>
          <cell r="G5">
            <v>73.92</v>
          </cell>
        </row>
        <row r="6">
          <cell r="F6">
            <v>70.77</v>
          </cell>
          <cell r="G6">
            <v>58.89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70.77</v>
          </cell>
          <cell r="G22">
            <v>58.89</v>
          </cell>
        </row>
        <row r="23">
          <cell r="F23">
            <v>0</v>
          </cell>
          <cell r="G23">
            <v>0</v>
          </cell>
        </row>
        <row r="37">
          <cell r="F37">
            <v>70.77</v>
          </cell>
          <cell r="G37">
            <v>58.89</v>
          </cell>
        </row>
        <row r="38">
          <cell r="F38">
            <v>18.34</v>
          </cell>
          <cell r="G38">
            <v>18.34</v>
          </cell>
          <cell r="J38">
            <v>1</v>
          </cell>
          <cell r="K38">
            <v>3</v>
          </cell>
        </row>
        <row r="39">
          <cell r="F39">
            <v>52.43</v>
          </cell>
          <cell r="G39">
            <v>40.549999999999997</v>
          </cell>
          <cell r="J39">
            <v>1</v>
          </cell>
          <cell r="K39">
            <v>3</v>
          </cell>
        </row>
        <row r="40">
          <cell r="F40">
            <v>0</v>
          </cell>
          <cell r="G40">
            <v>0</v>
          </cell>
        </row>
        <row r="42">
          <cell r="F42">
            <v>8.23</v>
          </cell>
          <cell r="G42">
            <v>7.0299999999999994</v>
          </cell>
        </row>
        <row r="43">
          <cell r="F43">
            <v>3.3552000000000004</v>
          </cell>
          <cell r="G43">
            <v>2.7959999999999998</v>
          </cell>
        </row>
        <row r="44">
          <cell r="F44">
            <v>2.16</v>
          </cell>
          <cell r="G44">
            <v>1.8</v>
          </cell>
          <cell r="K44">
            <v>13</v>
          </cell>
        </row>
        <row r="47">
          <cell r="F47">
            <v>1.1519999999999999</v>
          </cell>
          <cell r="G47">
            <v>0.96</v>
          </cell>
          <cell r="K47">
            <v>13</v>
          </cell>
        </row>
        <row r="48">
          <cell r="F48">
            <v>4.3199999999999995E-2</v>
          </cell>
          <cell r="G48">
            <v>3.5999999999999997E-2</v>
          </cell>
          <cell r="K48">
            <v>13</v>
          </cell>
        </row>
        <row r="59">
          <cell r="F59">
            <v>4.3947999999999992</v>
          </cell>
          <cell r="G59">
            <v>3.7539999999999996</v>
          </cell>
        </row>
        <row r="60">
          <cell r="F60">
            <v>0.1008</v>
          </cell>
          <cell r="G60">
            <v>8.4000000000000005E-2</v>
          </cell>
          <cell r="K60">
            <v>13</v>
          </cell>
        </row>
        <row r="61">
          <cell r="F61">
            <v>0.28799999999999998</v>
          </cell>
          <cell r="G61">
            <v>0.24</v>
          </cell>
          <cell r="K61">
            <v>13</v>
          </cell>
        </row>
        <row r="62">
          <cell r="F62">
            <v>0.57599999999999996</v>
          </cell>
          <cell r="G62">
            <v>0.48</v>
          </cell>
          <cell r="K62">
            <v>13</v>
          </cell>
        </row>
        <row r="63">
          <cell r="F63">
            <v>3.38</v>
          </cell>
          <cell r="G63">
            <v>2.9</v>
          </cell>
          <cell r="K63">
            <v>13</v>
          </cell>
        </row>
        <row r="65">
          <cell r="F65">
            <v>0.05</v>
          </cell>
          <cell r="G65">
            <v>0.05</v>
          </cell>
          <cell r="J65">
            <v>1</v>
          </cell>
          <cell r="K65">
            <v>11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9.6</v>
          </cell>
          <cell r="G70">
            <v>8</v>
          </cell>
        </row>
        <row r="71">
          <cell r="F71">
            <v>9.6</v>
          </cell>
          <cell r="G71">
            <v>8</v>
          </cell>
        </row>
        <row r="72">
          <cell r="F72">
            <v>9.6</v>
          </cell>
          <cell r="G72">
            <v>8</v>
          </cell>
          <cell r="K72">
            <v>4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26">
        <row r="5">
          <cell r="F5">
            <v>2.93</v>
          </cell>
          <cell r="G5">
            <v>2.5299999999999998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2.93</v>
          </cell>
          <cell r="G42">
            <v>2.5299999999999998</v>
          </cell>
        </row>
        <row r="43">
          <cell r="F43">
            <v>1.1184000000000001</v>
          </cell>
          <cell r="G43">
            <v>0.93199999999999994</v>
          </cell>
        </row>
        <row r="44">
          <cell r="F44">
            <v>0.72</v>
          </cell>
          <cell r="G44">
            <v>0.6</v>
          </cell>
          <cell r="J44">
            <v>1</v>
          </cell>
          <cell r="K44">
            <v>4</v>
          </cell>
        </row>
        <row r="47">
          <cell r="F47">
            <v>0.38400000000000001</v>
          </cell>
          <cell r="G47">
            <v>0.32</v>
          </cell>
          <cell r="J47">
            <v>1</v>
          </cell>
          <cell r="K47">
            <v>4</v>
          </cell>
        </row>
        <row r="48">
          <cell r="F48">
            <v>1.44E-2</v>
          </cell>
          <cell r="G48">
            <v>1.2E-2</v>
          </cell>
          <cell r="J48">
            <v>1</v>
          </cell>
          <cell r="K48">
            <v>4</v>
          </cell>
        </row>
        <row r="59">
          <cell r="F59">
            <v>1.3316000000000001</v>
          </cell>
          <cell r="G59">
            <v>1.1180000000000001</v>
          </cell>
        </row>
        <row r="60">
          <cell r="F60">
            <v>3.3599999999999998E-2</v>
          </cell>
          <cell r="G60">
            <v>2.8000000000000001E-2</v>
          </cell>
          <cell r="J60">
            <v>1</v>
          </cell>
          <cell r="K60">
            <v>4</v>
          </cell>
        </row>
        <row r="61">
          <cell r="F61">
            <v>9.6000000000000002E-2</v>
          </cell>
          <cell r="G61">
            <v>0.08</v>
          </cell>
          <cell r="J61">
            <v>1</v>
          </cell>
          <cell r="K61">
            <v>4</v>
          </cell>
        </row>
        <row r="62">
          <cell r="F62">
            <v>0.192</v>
          </cell>
          <cell r="G62">
            <v>0.16</v>
          </cell>
          <cell r="J62">
            <v>1</v>
          </cell>
          <cell r="K62">
            <v>4</v>
          </cell>
        </row>
        <row r="63">
          <cell r="F63">
            <v>0.96</v>
          </cell>
          <cell r="G63">
            <v>0.8</v>
          </cell>
          <cell r="J63">
            <v>1</v>
          </cell>
          <cell r="K63">
            <v>4</v>
          </cell>
        </row>
        <row r="65">
          <cell r="F65">
            <v>0.05</v>
          </cell>
          <cell r="G65">
            <v>0.05</v>
          </cell>
          <cell r="K65">
            <v>5</v>
          </cell>
        </row>
        <row r="66">
          <cell r="F66">
            <v>0.48</v>
          </cell>
          <cell r="G66">
            <v>0.48</v>
          </cell>
          <cell r="J66">
            <v>1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27">
        <row r="5">
          <cell r="F5">
            <v>116.21</v>
          </cell>
          <cell r="G5">
            <v>101.07</v>
          </cell>
        </row>
        <row r="6">
          <cell r="F6">
            <v>113.08</v>
          </cell>
          <cell r="G6">
            <v>98.539999999999992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113.08</v>
          </cell>
          <cell r="G22">
            <v>98.539999999999992</v>
          </cell>
        </row>
        <row r="23">
          <cell r="F23">
            <v>0</v>
          </cell>
          <cell r="G23">
            <v>0</v>
          </cell>
        </row>
        <row r="37">
          <cell r="F37">
            <v>113.08</v>
          </cell>
          <cell r="G37">
            <v>98.539999999999992</v>
          </cell>
        </row>
        <row r="38">
          <cell r="F38">
            <v>44.56</v>
          </cell>
          <cell r="G38">
            <v>44.56</v>
          </cell>
          <cell r="K38">
            <v>26</v>
          </cell>
        </row>
        <row r="39">
          <cell r="F39">
            <v>68.52</v>
          </cell>
          <cell r="G39">
            <v>53.98</v>
          </cell>
          <cell r="K39">
            <v>26</v>
          </cell>
        </row>
        <row r="40">
          <cell r="F40">
            <v>0</v>
          </cell>
          <cell r="G40">
            <v>0</v>
          </cell>
        </row>
        <row r="42">
          <cell r="F42">
            <v>3.1299999999999994</v>
          </cell>
          <cell r="G42">
            <v>2.5299999999999998</v>
          </cell>
        </row>
        <row r="43">
          <cell r="F43">
            <v>0.64799999999999991</v>
          </cell>
          <cell r="G43">
            <v>0.54</v>
          </cell>
        </row>
        <row r="47">
          <cell r="F47">
            <v>0.57599999999999996</v>
          </cell>
          <cell r="G47">
            <v>0.48</v>
          </cell>
          <cell r="K47">
            <v>4</v>
          </cell>
        </row>
        <row r="48">
          <cell r="F48">
            <v>7.1999999999999995E-2</v>
          </cell>
          <cell r="G48">
            <v>0.06</v>
          </cell>
          <cell r="K48">
            <v>4</v>
          </cell>
        </row>
        <row r="59">
          <cell r="F59">
            <v>2.0019999999999998</v>
          </cell>
          <cell r="G59">
            <v>1.51</v>
          </cell>
        </row>
        <row r="60">
          <cell r="F60">
            <v>0.79200000000000004</v>
          </cell>
          <cell r="G60">
            <v>0.66</v>
          </cell>
          <cell r="K60">
            <v>4</v>
          </cell>
        </row>
        <row r="64">
          <cell r="F64">
            <v>1.1599999999999999</v>
          </cell>
          <cell r="G64">
            <v>0.8</v>
          </cell>
          <cell r="K64">
            <v>4</v>
          </cell>
        </row>
        <row r="65">
          <cell r="F65">
            <v>0.05</v>
          </cell>
          <cell r="G65">
            <v>0.05</v>
          </cell>
          <cell r="K65">
            <v>8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28">
        <row r="5">
          <cell r="F5">
            <v>24.07</v>
          </cell>
          <cell r="G5">
            <v>21.77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24.07</v>
          </cell>
          <cell r="G42">
            <v>21.77</v>
          </cell>
        </row>
        <row r="43">
          <cell r="F43">
            <v>20.52</v>
          </cell>
          <cell r="G43">
            <v>19.14</v>
          </cell>
        </row>
        <row r="44">
          <cell r="F44">
            <v>4.1399999999999997</v>
          </cell>
          <cell r="G44">
            <v>3.45</v>
          </cell>
          <cell r="K44">
            <v>18</v>
          </cell>
        </row>
        <row r="45">
          <cell r="F45">
            <v>4.1399999999999997</v>
          </cell>
          <cell r="G45">
            <v>3.45</v>
          </cell>
          <cell r="K45">
            <v>18</v>
          </cell>
        </row>
        <row r="56">
          <cell r="F56">
            <v>8.24</v>
          </cell>
          <cell r="G56">
            <v>8.24</v>
          </cell>
          <cell r="K56">
            <v>40</v>
          </cell>
        </row>
        <row r="58">
          <cell r="F58">
            <v>4</v>
          </cell>
          <cell r="G58">
            <v>4</v>
          </cell>
          <cell r="K58">
            <v>9</v>
          </cell>
        </row>
        <row r="59">
          <cell r="F59">
            <v>3.07</v>
          </cell>
          <cell r="G59">
            <v>2.15</v>
          </cell>
        </row>
        <row r="63">
          <cell r="F63">
            <v>3.02</v>
          </cell>
          <cell r="G63">
            <v>2.1</v>
          </cell>
          <cell r="K63">
            <v>18</v>
          </cell>
        </row>
        <row r="65">
          <cell r="F65">
            <v>0.05</v>
          </cell>
          <cell r="G65">
            <v>0.05</v>
          </cell>
          <cell r="K65">
            <v>6</v>
          </cell>
        </row>
        <row r="66">
          <cell r="F66">
            <v>0.48</v>
          </cell>
          <cell r="G66">
            <v>0.48</v>
          </cell>
          <cell r="K66">
            <v>1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29">
        <row r="5">
          <cell r="F5">
            <v>40.470000000000006</v>
          </cell>
          <cell r="G5">
            <v>31.249999999999996</v>
          </cell>
        </row>
        <row r="6">
          <cell r="F6">
            <v>33.1</v>
          </cell>
          <cell r="G6">
            <v>24.939999999999998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33.1</v>
          </cell>
          <cell r="G22">
            <v>24.939999999999998</v>
          </cell>
        </row>
        <row r="23">
          <cell r="F23">
            <v>0</v>
          </cell>
          <cell r="G23">
            <v>0</v>
          </cell>
        </row>
        <row r="37">
          <cell r="F37">
            <v>33.1</v>
          </cell>
          <cell r="G37">
            <v>24.939999999999998</v>
          </cell>
        </row>
        <row r="38">
          <cell r="F38">
            <v>9.92</v>
          </cell>
          <cell r="G38">
            <v>9.92</v>
          </cell>
          <cell r="K38">
            <v>6</v>
          </cell>
        </row>
        <row r="39">
          <cell r="F39">
            <v>23.18</v>
          </cell>
          <cell r="G39">
            <v>15.02</v>
          </cell>
          <cell r="K39">
            <v>6</v>
          </cell>
        </row>
        <row r="40">
          <cell r="F40">
            <v>0</v>
          </cell>
          <cell r="G40">
            <v>0</v>
          </cell>
        </row>
        <row r="42">
          <cell r="F42">
            <v>3.41</v>
          </cell>
          <cell r="G42">
            <v>3.01</v>
          </cell>
        </row>
        <row r="43">
          <cell r="F43">
            <v>1.1519999999999999</v>
          </cell>
          <cell r="G43">
            <v>0.96</v>
          </cell>
        </row>
        <row r="47">
          <cell r="F47">
            <v>1.1519999999999999</v>
          </cell>
          <cell r="G47">
            <v>0.96</v>
          </cell>
          <cell r="K47">
            <v>4</v>
          </cell>
        </row>
        <row r="59">
          <cell r="F59">
            <v>1.298</v>
          </cell>
          <cell r="G59">
            <v>1.0900000000000001</v>
          </cell>
        </row>
        <row r="61">
          <cell r="F61">
            <v>0.28799999999999998</v>
          </cell>
          <cell r="G61">
            <v>0.24</v>
          </cell>
          <cell r="K61">
            <v>4</v>
          </cell>
        </row>
        <row r="63">
          <cell r="F63">
            <v>0.96</v>
          </cell>
          <cell r="G63">
            <v>0.8</v>
          </cell>
          <cell r="K63">
            <v>4</v>
          </cell>
        </row>
        <row r="65">
          <cell r="F65">
            <v>0.05</v>
          </cell>
          <cell r="G65">
            <v>0.05</v>
          </cell>
          <cell r="K65">
            <v>8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3.96</v>
          </cell>
          <cell r="G70">
            <v>3.3</v>
          </cell>
        </row>
        <row r="71">
          <cell r="F71">
            <v>3.96</v>
          </cell>
          <cell r="G71">
            <v>3.3</v>
          </cell>
        </row>
        <row r="72">
          <cell r="F72">
            <v>2.4</v>
          </cell>
          <cell r="G72">
            <v>2</v>
          </cell>
          <cell r="J72">
            <v>1</v>
          </cell>
          <cell r="K72">
            <v>1</v>
          </cell>
        </row>
        <row r="73">
          <cell r="F73">
            <v>1.56</v>
          </cell>
          <cell r="G73">
            <v>1.3</v>
          </cell>
          <cell r="J73">
            <v>1</v>
          </cell>
          <cell r="K73">
            <v>1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30">
        <row r="5">
          <cell r="F5">
            <v>6.3900000000000006</v>
          </cell>
          <cell r="G5">
            <v>5.49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6.3900000000000006</v>
          </cell>
          <cell r="G42">
            <v>5.49</v>
          </cell>
        </row>
        <row r="43">
          <cell r="F43">
            <v>3.24</v>
          </cell>
          <cell r="G43">
            <v>2.7</v>
          </cell>
        </row>
        <row r="49">
          <cell r="F49">
            <v>3.24</v>
          </cell>
          <cell r="G49">
            <v>2.7</v>
          </cell>
          <cell r="K49">
            <v>8</v>
          </cell>
        </row>
        <row r="59">
          <cell r="F59">
            <v>1.7100000000000002</v>
          </cell>
          <cell r="G59">
            <v>1.3499999999999999</v>
          </cell>
        </row>
        <row r="61">
          <cell r="F61">
            <v>0.86399999999999999</v>
          </cell>
          <cell r="G61">
            <v>0.72</v>
          </cell>
          <cell r="K61">
            <v>8</v>
          </cell>
        </row>
        <row r="62">
          <cell r="F62">
            <v>0.79600000000000004</v>
          </cell>
          <cell r="G62">
            <v>0.57999999999999996</v>
          </cell>
          <cell r="K62">
            <v>8</v>
          </cell>
        </row>
        <row r="65">
          <cell r="F65">
            <v>0.05</v>
          </cell>
          <cell r="G65">
            <v>0.05</v>
          </cell>
          <cell r="K65">
            <v>6</v>
          </cell>
        </row>
        <row r="66">
          <cell r="F66">
            <v>1.44</v>
          </cell>
          <cell r="G66">
            <v>1.44</v>
          </cell>
          <cell r="K66">
            <v>3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31">
        <row r="5">
          <cell r="F5">
            <v>30.72</v>
          </cell>
          <cell r="G5">
            <v>27.299999999999997</v>
          </cell>
        </row>
        <row r="6">
          <cell r="F6">
            <v>27.91</v>
          </cell>
          <cell r="G6">
            <v>24.79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27.91</v>
          </cell>
          <cell r="G22">
            <v>24.79</v>
          </cell>
        </row>
        <row r="23">
          <cell r="F23">
            <v>15</v>
          </cell>
          <cell r="G23">
            <v>14</v>
          </cell>
        </row>
        <row r="27">
          <cell r="F27">
            <v>15</v>
          </cell>
          <cell r="G27">
            <v>14</v>
          </cell>
          <cell r="K27">
            <v>2</v>
          </cell>
        </row>
        <row r="37">
          <cell r="F37">
            <v>12.91</v>
          </cell>
          <cell r="G37">
            <v>10.79</v>
          </cell>
        </row>
        <row r="38">
          <cell r="F38">
            <v>6.62</v>
          </cell>
          <cell r="G38">
            <v>6.62</v>
          </cell>
          <cell r="K38">
            <v>20</v>
          </cell>
        </row>
        <row r="39">
          <cell r="F39">
            <v>6.29</v>
          </cell>
          <cell r="G39">
            <v>4.17</v>
          </cell>
          <cell r="K39">
            <v>20</v>
          </cell>
        </row>
        <row r="40">
          <cell r="F40">
            <v>0</v>
          </cell>
          <cell r="G40">
            <v>0</v>
          </cell>
        </row>
        <row r="42">
          <cell r="F42">
            <v>2.81</v>
          </cell>
          <cell r="G42">
            <v>2.5099999999999998</v>
          </cell>
        </row>
        <row r="43">
          <cell r="F43">
            <v>1.728</v>
          </cell>
          <cell r="G43">
            <v>1.44</v>
          </cell>
        </row>
        <row r="46">
          <cell r="F46">
            <v>0.54</v>
          </cell>
          <cell r="G46">
            <v>0.45</v>
          </cell>
          <cell r="K46">
            <v>3</v>
          </cell>
        </row>
        <row r="47">
          <cell r="F47">
            <v>0.28799999999999998</v>
          </cell>
          <cell r="G47">
            <v>0.24</v>
          </cell>
          <cell r="K47">
            <v>3</v>
          </cell>
        </row>
        <row r="49">
          <cell r="F49">
            <v>0.89999999999999991</v>
          </cell>
          <cell r="G49">
            <v>0.75</v>
          </cell>
          <cell r="K49">
            <v>3</v>
          </cell>
        </row>
        <row r="59">
          <cell r="F59">
            <v>0.122</v>
          </cell>
          <cell r="G59">
            <v>0.11</v>
          </cell>
        </row>
        <row r="61">
          <cell r="F61">
            <v>7.1999999999999995E-2</v>
          </cell>
          <cell r="G61">
            <v>0.06</v>
          </cell>
          <cell r="K61">
            <v>3</v>
          </cell>
        </row>
        <row r="65">
          <cell r="F65">
            <v>0.05</v>
          </cell>
          <cell r="G65">
            <v>0.05</v>
          </cell>
          <cell r="K65">
            <v>9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32">
        <row r="5">
          <cell r="F5">
            <v>10.31</v>
          </cell>
          <cell r="G5">
            <v>9.51</v>
          </cell>
        </row>
        <row r="6">
          <cell r="F6">
            <v>7.5</v>
          </cell>
          <cell r="G6">
            <v>7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7.5</v>
          </cell>
          <cell r="G22">
            <v>7</v>
          </cell>
        </row>
        <row r="23">
          <cell r="F23">
            <v>7.5</v>
          </cell>
          <cell r="G23">
            <v>7</v>
          </cell>
        </row>
        <row r="27">
          <cell r="F27">
            <v>7.5</v>
          </cell>
          <cell r="G27">
            <v>7</v>
          </cell>
          <cell r="K27">
            <v>2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2.81</v>
          </cell>
          <cell r="G42">
            <v>2.5099999999999998</v>
          </cell>
        </row>
        <row r="43">
          <cell r="F43">
            <v>0.36</v>
          </cell>
          <cell r="G43">
            <v>0.3</v>
          </cell>
        </row>
        <row r="49">
          <cell r="F49">
            <v>0.36</v>
          </cell>
          <cell r="G49">
            <v>0.3</v>
          </cell>
          <cell r="K49">
            <v>3</v>
          </cell>
        </row>
        <row r="59">
          <cell r="F59">
            <v>1.49</v>
          </cell>
          <cell r="G59">
            <v>1.25</v>
          </cell>
        </row>
        <row r="63">
          <cell r="F63">
            <v>1.44</v>
          </cell>
          <cell r="G63">
            <v>1.2</v>
          </cell>
          <cell r="K63">
            <v>3</v>
          </cell>
        </row>
        <row r="65">
          <cell r="F65">
            <v>0.05</v>
          </cell>
          <cell r="G65">
            <v>0.05</v>
          </cell>
          <cell r="J65">
            <v>1</v>
          </cell>
          <cell r="K65">
            <v>6</v>
          </cell>
        </row>
        <row r="66">
          <cell r="F66">
            <v>0.96</v>
          </cell>
          <cell r="G66">
            <v>0.96</v>
          </cell>
          <cell r="K66">
            <v>2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33">
        <row r="5">
          <cell r="F5">
            <v>27.72</v>
          </cell>
          <cell r="G5">
            <v>23.72</v>
          </cell>
        </row>
        <row r="6">
          <cell r="F6">
            <v>17.43</v>
          </cell>
          <cell r="G6">
            <v>13.43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17.43</v>
          </cell>
          <cell r="G22">
            <v>13.43</v>
          </cell>
        </row>
        <row r="23">
          <cell r="F23">
            <v>0</v>
          </cell>
          <cell r="G23">
            <v>0</v>
          </cell>
        </row>
        <row r="37">
          <cell r="F37">
            <v>17.43</v>
          </cell>
          <cell r="G37">
            <v>13.43</v>
          </cell>
        </row>
        <row r="38">
          <cell r="F38">
            <v>4.34</v>
          </cell>
          <cell r="G38">
            <v>4.34</v>
          </cell>
          <cell r="J38">
            <v>1</v>
          </cell>
          <cell r="K38">
            <v>14</v>
          </cell>
        </row>
        <row r="39">
          <cell r="F39">
            <v>13.09</v>
          </cell>
          <cell r="G39">
            <v>9.09</v>
          </cell>
          <cell r="J39">
            <v>1</v>
          </cell>
          <cell r="K39">
            <v>14</v>
          </cell>
        </row>
        <row r="40">
          <cell r="F40">
            <v>0</v>
          </cell>
          <cell r="G40">
            <v>0</v>
          </cell>
        </row>
        <row r="42">
          <cell r="F42">
            <v>10.29</v>
          </cell>
          <cell r="G42">
            <v>10.29</v>
          </cell>
        </row>
        <row r="43">
          <cell r="F43">
            <v>6.4</v>
          </cell>
          <cell r="G43">
            <v>6.4</v>
          </cell>
        </row>
        <row r="58">
          <cell r="F58">
            <v>6.4</v>
          </cell>
          <cell r="G58">
            <v>6.4</v>
          </cell>
          <cell r="K58">
            <v>10</v>
          </cell>
        </row>
        <row r="59">
          <cell r="F59">
            <v>0.05</v>
          </cell>
          <cell r="G59">
            <v>0.05</v>
          </cell>
        </row>
        <row r="65">
          <cell r="F65">
            <v>0.05</v>
          </cell>
          <cell r="G65">
            <v>0.05</v>
          </cell>
          <cell r="K65">
            <v>8</v>
          </cell>
        </row>
        <row r="66">
          <cell r="F66">
            <v>3.84</v>
          </cell>
          <cell r="G66">
            <v>3.84</v>
          </cell>
          <cell r="J66">
            <v>1</v>
          </cell>
          <cell r="K66">
            <v>8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34">
        <row r="5">
          <cell r="F5">
            <v>43.37</v>
          </cell>
          <cell r="G5">
            <v>36.549999999999997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22.849999999999998</v>
          </cell>
          <cell r="G42">
            <v>19.45</v>
          </cell>
        </row>
        <row r="43">
          <cell r="F43">
            <v>0</v>
          </cell>
          <cell r="G43">
            <v>0</v>
          </cell>
        </row>
        <row r="59">
          <cell r="F59">
            <v>20.45</v>
          </cell>
          <cell r="G59">
            <v>17.05</v>
          </cell>
        </row>
        <row r="64">
          <cell r="F64">
            <v>20.399999999999999</v>
          </cell>
          <cell r="G64">
            <v>17</v>
          </cell>
          <cell r="K64">
            <v>34</v>
          </cell>
        </row>
        <row r="65">
          <cell r="F65">
            <v>0.05</v>
          </cell>
          <cell r="G65">
            <v>0.05</v>
          </cell>
          <cell r="J65">
            <v>1</v>
          </cell>
          <cell r="K65">
            <v>7</v>
          </cell>
        </row>
        <row r="66">
          <cell r="F66">
            <v>2.4</v>
          </cell>
          <cell r="G66">
            <v>2.4</v>
          </cell>
          <cell r="K66">
            <v>5</v>
          </cell>
        </row>
        <row r="70">
          <cell r="F70">
            <v>20.52</v>
          </cell>
          <cell r="G70">
            <v>17.100000000000001</v>
          </cell>
        </row>
        <row r="71">
          <cell r="F71">
            <v>20.52</v>
          </cell>
          <cell r="G71">
            <v>17.100000000000001</v>
          </cell>
        </row>
        <row r="72">
          <cell r="F72">
            <v>9.6</v>
          </cell>
          <cell r="G72">
            <v>8</v>
          </cell>
          <cell r="J72">
            <v>1</v>
          </cell>
          <cell r="K72">
            <v>4</v>
          </cell>
        </row>
        <row r="73">
          <cell r="F73">
            <v>10.92</v>
          </cell>
          <cell r="G73">
            <v>9.1</v>
          </cell>
          <cell r="J73">
            <v>1</v>
          </cell>
          <cell r="K73">
            <v>7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  <sheetData sheetId="335">
        <row r="5">
          <cell r="F5">
            <v>4.4000000000000004</v>
          </cell>
          <cell r="G5">
            <v>4.4000000000000004</v>
          </cell>
        </row>
        <row r="6">
          <cell r="F6">
            <v>2</v>
          </cell>
          <cell r="G6">
            <v>2</v>
          </cell>
        </row>
        <row r="7">
          <cell r="F7">
            <v>2</v>
          </cell>
          <cell r="G7">
            <v>2</v>
          </cell>
        </row>
        <row r="8">
          <cell r="F8">
            <v>0</v>
          </cell>
          <cell r="G8">
            <v>0</v>
          </cell>
        </row>
        <row r="12">
          <cell r="F12">
            <v>0</v>
          </cell>
          <cell r="G12">
            <v>0</v>
          </cell>
        </row>
        <row r="17">
          <cell r="F17">
            <v>2</v>
          </cell>
          <cell r="G17">
            <v>2</v>
          </cell>
          <cell r="J17">
            <v>1</v>
          </cell>
          <cell r="K17">
            <v>34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37">
          <cell r="F37">
            <v>0</v>
          </cell>
          <cell r="G37">
            <v>0</v>
          </cell>
        </row>
        <row r="40">
          <cell r="F40">
            <v>0</v>
          </cell>
          <cell r="G40">
            <v>0</v>
          </cell>
        </row>
        <row r="42">
          <cell r="F42">
            <v>2.4</v>
          </cell>
          <cell r="G42">
            <v>2.4</v>
          </cell>
        </row>
        <row r="43">
          <cell r="F43">
            <v>0</v>
          </cell>
          <cell r="G43">
            <v>0</v>
          </cell>
        </row>
        <row r="59">
          <cell r="F59">
            <v>0</v>
          </cell>
          <cell r="G59">
            <v>0</v>
          </cell>
        </row>
        <row r="66">
          <cell r="F66">
            <v>2.4</v>
          </cell>
          <cell r="G66">
            <v>2.4</v>
          </cell>
          <cell r="J66">
            <v>1</v>
          </cell>
          <cell r="K66">
            <v>5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4">
          <cell r="F74">
            <v>0</v>
          </cell>
          <cell r="G74">
            <v>0</v>
          </cell>
        </row>
        <row r="77">
          <cell r="F77">
            <v>0</v>
          </cell>
          <cell r="G7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7"/>
  <sheetViews>
    <sheetView showZeros="0" tabSelected="1" zoomScaleNormal="100" workbookViewId="0">
      <pane ySplit="4" topLeftCell="A8" activePane="bottomLeft" state="frozen"/>
      <selection activeCell="E15" sqref="E15"/>
      <selection pane="bottomLeft" activeCell="C9" sqref="C9"/>
    </sheetView>
  </sheetViews>
  <sheetFormatPr defaultRowHeight="12"/>
  <cols>
    <col min="1" max="1" width="11.75" style="5" customWidth="1"/>
    <col min="2" max="2" width="13.625" style="5" customWidth="1"/>
    <col min="3" max="3" width="17.25" style="5" customWidth="1"/>
    <col min="4" max="4" width="18.5" style="5" customWidth="1"/>
    <col min="5" max="5" width="13.625" style="5" customWidth="1"/>
    <col min="6" max="6" width="11.125" style="31" customWidth="1"/>
    <col min="7" max="7" width="11.375" style="31" customWidth="1"/>
    <col min="8" max="8" width="9" style="5"/>
    <col min="9" max="9" width="9" style="31"/>
    <col min="10" max="10" width="5.5" style="31" customWidth="1"/>
    <col min="11" max="11" width="6.625" style="31" customWidth="1"/>
    <col min="12" max="16384" width="9" style="5"/>
  </cols>
  <sheetData>
    <row r="1" spans="1:11" s="2" customFormat="1" ht="22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3"/>
      <c r="B2" s="3"/>
      <c r="C2" s="3"/>
      <c r="D2" s="3"/>
      <c r="E2" s="3"/>
      <c r="F2" s="4"/>
      <c r="G2" s="4"/>
      <c r="H2" s="3"/>
      <c r="I2" s="4"/>
      <c r="J2" s="4"/>
      <c r="K2" s="4"/>
    </row>
    <row r="3" spans="1:11" ht="17.25" customHeight="1">
      <c r="A3" s="6" t="s">
        <v>1</v>
      </c>
      <c r="B3" s="7" t="s">
        <v>2</v>
      </c>
      <c r="C3" s="8"/>
      <c r="D3" s="8"/>
      <c r="E3" s="8"/>
      <c r="F3" s="9" t="s">
        <v>3</v>
      </c>
      <c r="G3" s="9"/>
      <c r="H3" s="9"/>
      <c r="I3" s="6" t="s">
        <v>4</v>
      </c>
      <c r="J3" s="10" t="s">
        <v>5</v>
      </c>
      <c r="K3" s="11"/>
    </row>
    <row r="4" spans="1:11" ht="60">
      <c r="A4" s="6"/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6"/>
      <c r="J4" s="13" t="s">
        <v>13</v>
      </c>
      <c r="K4" s="13" t="s">
        <v>14</v>
      </c>
    </row>
    <row r="5" spans="1:11" s="17" customFormat="1">
      <c r="A5" s="14" t="s">
        <v>15</v>
      </c>
      <c r="B5" s="15" t="s">
        <v>16</v>
      </c>
      <c r="C5" s="15"/>
      <c r="D5" s="15"/>
      <c r="E5" s="15" t="s">
        <v>16</v>
      </c>
      <c r="F5" s="16">
        <f>SUM([1]白水镇前锋村:正源乡深溪村!F5)</f>
        <v>30657.489500000014</v>
      </c>
      <c r="G5" s="16">
        <f>SUM([1]白水镇前锋村:正源乡深溪村!G5)</f>
        <v>27589.769999999986</v>
      </c>
      <c r="H5" s="15" t="s">
        <v>16</v>
      </c>
      <c r="I5" s="12" t="s">
        <v>16</v>
      </c>
      <c r="J5" s="13">
        <v>82</v>
      </c>
      <c r="K5" s="13">
        <v>10536</v>
      </c>
    </row>
    <row r="6" spans="1:11" s="17" customFormat="1">
      <c r="A6" s="14" t="s">
        <v>17</v>
      </c>
      <c r="B6" s="14"/>
      <c r="C6" s="14"/>
      <c r="D6" s="14"/>
      <c r="E6" s="14"/>
      <c r="F6" s="18">
        <f>SUM([1]白水镇前锋村:正源乡深溪村!F6)</f>
        <v>20092.068500000005</v>
      </c>
      <c r="G6" s="18">
        <f>SUM([1]白水镇前锋村:正源乡深溪村!G6)</f>
        <v>17998.763000000006</v>
      </c>
      <c r="H6" s="14"/>
      <c r="I6" s="13"/>
      <c r="J6" s="13">
        <f>SUM([1]白水镇前锋村:正源乡深溪村!J6)</f>
        <v>0</v>
      </c>
      <c r="K6" s="13">
        <f>SUM([1]白水镇前锋村:正源乡深溪村!K6)</f>
        <v>0</v>
      </c>
    </row>
    <row r="7" spans="1:11" s="17" customFormat="1">
      <c r="A7" s="14" t="s">
        <v>18</v>
      </c>
      <c r="B7" s="14"/>
      <c r="C7" s="14"/>
      <c r="D7" s="14"/>
      <c r="E7" s="14"/>
      <c r="F7" s="13">
        <f>SUM([1]白水镇前锋村:正源乡深溪村!F7)</f>
        <v>9596.7530000000006</v>
      </c>
      <c r="G7" s="13">
        <f>SUM([1]白水镇前锋村:正源乡深溪村!G7)</f>
        <v>9074.3629999999994</v>
      </c>
      <c r="H7" s="14"/>
      <c r="I7" s="13"/>
      <c r="J7" s="13">
        <f>SUM([1]白水镇前锋村:正源乡深溪村!J7)</f>
        <v>0</v>
      </c>
      <c r="K7" s="13">
        <f>SUM([1]白水镇前锋村:正源乡深溪村!K7)</f>
        <v>0</v>
      </c>
    </row>
    <row r="8" spans="1:11" ht="18" customHeight="1">
      <c r="A8" s="14" t="s">
        <v>19</v>
      </c>
      <c r="B8" s="19"/>
      <c r="C8" s="19"/>
      <c r="D8" s="19"/>
      <c r="E8" s="19"/>
      <c r="F8" s="13">
        <f>SUM([1]白水镇前锋村:正源乡深溪村!F8)</f>
        <v>1747.8929999999998</v>
      </c>
      <c r="G8" s="13">
        <f>SUM([1]白水镇前锋村:正源乡深溪村!G8)</f>
        <v>1651.8929999999998</v>
      </c>
      <c r="H8" s="19"/>
      <c r="I8" s="20"/>
      <c r="J8" s="20">
        <f>SUM([1]白水镇前锋村:正源乡深溪村!J8)</f>
        <v>0</v>
      </c>
      <c r="K8" s="20">
        <f>SUM([1]白水镇前锋村:正源乡深溪村!K8)</f>
        <v>0</v>
      </c>
    </row>
    <row r="9" spans="1:11" s="22" customFormat="1" ht="96">
      <c r="A9" s="19" t="s">
        <v>20</v>
      </c>
      <c r="B9" s="19" t="s">
        <v>21</v>
      </c>
      <c r="C9" s="21" t="s">
        <v>22</v>
      </c>
      <c r="D9" s="21" t="s">
        <v>23</v>
      </c>
      <c r="E9" s="21" t="s">
        <v>24</v>
      </c>
      <c r="F9" s="20">
        <f>SUM([1]白水镇前锋村:正源乡深溪村!F9)</f>
        <v>1252.5929999999998</v>
      </c>
      <c r="G9" s="20">
        <f>SUM([1]白水镇前锋村:正源乡深溪村!G9)</f>
        <v>1185.5929999999998</v>
      </c>
      <c r="H9" s="19" t="s">
        <v>25</v>
      </c>
      <c r="I9" s="20" t="str">
        <f>IF(F9&lt;&gt;0,"县交通局","")</f>
        <v>县交通局</v>
      </c>
      <c r="J9" s="20">
        <f>SUM([1]白水镇前锋村:正源乡深溪村!J9)</f>
        <v>6</v>
      </c>
      <c r="K9" s="20">
        <f>SUM([1]白水镇前锋村:正源乡深溪村!K9)</f>
        <v>200</v>
      </c>
    </row>
    <row r="10" spans="1:11" s="22" customFormat="1" ht="36">
      <c r="A10" s="19" t="s">
        <v>26</v>
      </c>
      <c r="B10" s="19" t="s">
        <v>27</v>
      </c>
      <c r="C10" s="21" t="s">
        <v>28</v>
      </c>
      <c r="D10" s="21" t="s">
        <v>29</v>
      </c>
      <c r="E10" s="21" t="s">
        <v>30</v>
      </c>
      <c r="F10" s="20">
        <f>SUM([1]白水镇前锋村:正源乡深溪村!F10)</f>
        <v>107.3</v>
      </c>
      <c r="G10" s="20">
        <f>SUM([1]白水镇前锋村:正源乡深溪村!G10)</f>
        <v>102.3</v>
      </c>
      <c r="H10" s="19" t="s">
        <v>31</v>
      </c>
      <c r="I10" s="20" t="str">
        <f t="shared" ref="I10:I18" si="0">IF(F10&lt;&gt;0,"县交通局","")</f>
        <v>县交通局</v>
      </c>
      <c r="J10" s="20">
        <f>SUM([1]白水镇前锋村:正源乡深溪村!J10)</f>
        <v>1</v>
      </c>
      <c r="K10" s="20">
        <f>SUM([1]白水镇前锋村:正源乡深溪村!K10)</f>
        <v>52</v>
      </c>
    </row>
    <row r="11" spans="1:11" s="22" customFormat="1" ht="36">
      <c r="A11" s="19" t="s">
        <v>32</v>
      </c>
      <c r="B11" s="19" t="s">
        <v>33</v>
      </c>
      <c r="C11" s="21" t="s">
        <v>34</v>
      </c>
      <c r="D11" s="21" t="s">
        <v>35</v>
      </c>
      <c r="E11" s="21" t="s">
        <v>30</v>
      </c>
      <c r="F11" s="20">
        <f>SUM([1]白水镇前锋村:正源乡深溪村!F11)</f>
        <v>388</v>
      </c>
      <c r="G11" s="20">
        <f>SUM([1]白水镇前锋村:正源乡深溪村!G11)</f>
        <v>364</v>
      </c>
      <c r="H11" s="19" t="s">
        <v>31</v>
      </c>
      <c r="I11" s="20" t="str">
        <f t="shared" si="0"/>
        <v>县交通局</v>
      </c>
      <c r="J11" s="20">
        <f>SUM([1]白水镇前锋村:正源乡深溪村!J11)</f>
        <v>3</v>
      </c>
      <c r="K11" s="20">
        <f>SUM([1]白水镇前锋村:正源乡深溪村!K11)</f>
        <v>121</v>
      </c>
    </row>
    <row r="12" spans="1:11" s="22" customFormat="1">
      <c r="A12" s="14" t="s">
        <v>36</v>
      </c>
      <c r="B12" s="19"/>
      <c r="C12" s="21"/>
      <c r="D12" s="21"/>
      <c r="E12" s="21"/>
      <c r="F12" s="13">
        <f>SUM([1]白水镇前锋村:正源乡深溪村!F12)</f>
        <v>3637.44</v>
      </c>
      <c r="G12" s="13">
        <f>SUM([1]白水镇前锋村:正源乡深溪村!G12)</f>
        <v>3485.94</v>
      </c>
      <c r="H12" s="19"/>
      <c r="I12" s="20"/>
      <c r="J12" s="20">
        <f>SUM([1]白水镇前锋村:正源乡深溪村!J12)</f>
        <v>0</v>
      </c>
      <c r="K12" s="20">
        <f>SUM([1]白水镇前锋村:正源乡深溪村!K12)</f>
        <v>0</v>
      </c>
    </row>
    <row r="13" spans="1:11" s="22" customFormat="1" ht="96">
      <c r="A13" s="19" t="s">
        <v>37</v>
      </c>
      <c r="B13" s="19" t="s">
        <v>38</v>
      </c>
      <c r="C13" s="21" t="s">
        <v>39</v>
      </c>
      <c r="D13" s="21" t="s">
        <v>40</v>
      </c>
      <c r="E13" s="21" t="s">
        <v>30</v>
      </c>
      <c r="F13" s="20">
        <f>SUM([1]白水镇前锋村:正源乡深溪村!F13)</f>
        <v>494.4</v>
      </c>
      <c r="G13" s="20">
        <f>SUM([1]白水镇前锋村:正源乡深溪村!G13)</f>
        <v>464.4</v>
      </c>
      <c r="H13" s="19" t="s">
        <v>25</v>
      </c>
      <c r="I13" s="20" t="str">
        <f t="shared" si="0"/>
        <v>县交通局</v>
      </c>
      <c r="J13" s="20">
        <f>SUM([1]白水镇前锋村:正源乡深溪村!J13)</f>
        <v>6</v>
      </c>
      <c r="K13" s="20">
        <f>SUM([1]白水镇前锋村:正源乡深溪村!K13)</f>
        <v>241</v>
      </c>
    </row>
    <row r="14" spans="1:11" s="22" customFormat="1" ht="36">
      <c r="A14" s="19" t="s">
        <v>41</v>
      </c>
      <c r="B14" s="19" t="s">
        <v>42</v>
      </c>
      <c r="C14" s="21" t="s">
        <v>43</v>
      </c>
      <c r="D14" s="21" t="s">
        <v>29</v>
      </c>
      <c r="E14" s="21" t="s">
        <v>30</v>
      </c>
      <c r="F14" s="20">
        <f>SUM([1]白水镇前锋村:正源乡深溪村!F14)</f>
        <v>173.3</v>
      </c>
      <c r="G14" s="20">
        <f>SUM([1]白水镇前锋村:正源乡深溪村!G14)</f>
        <v>164.3</v>
      </c>
      <c r="H14" s="19" t="s">
        <v>44</v>
      </c>
      <c r="I14" s="20" t="str">
        <f t="shared" si="0"/>
        <v>县交通局</v>
      </c>
      <c r="J14" s="20">
        <f>SUM([1]白水镇前锋村:正源乡深溪村!J14)</f>
        <v>3</v>
      </c>
      <c r="K14" s="20">
        <f>SUM([1]白水镇前锋村:正源乡深溪村!K14)</f>
        <v>58</v>
      </c>
    </row>
    <row r="15" spans="1:11" s="22" customFormat="1" ht="96">
      <c r="A15" s="19" t="s">
        <v>45</v>
      </c>
      <c r="B15" s="19" t="s">
        <v>46</v>
      </c>
      <c r="C15" s="21" t="s">
        <v>47</v>
      </c>
      <c r="D15" s="21" t="s">
        <v>35</v>
      </c>
      <c r="E15" s="21" t="s">
        <v>30</v>
      </c>
      <c r="F15" s="20">
        <f>SUM([1]白水镇前锋村:正源乡深溪村!F15)</f>
        <v>2329.54</v>
      </c>
      <c r="G15" s="20">
        <f>SUM([1]白水镇前锋村:正源乡深溪村!G15)</f>
        <v>2217.0400000000004</v>
      </c>
      <c r="H15" s="19" t="s">
        <v>25</v>
      </c>
      <c r="I15" s="20" t="str">
        <f t="shared" si="0"/>
        <v>县交通局</v>
      </c>
      <c r="J15" s="20">
        <f>SUM([1]白水镇前锋村:正源乡深溪村!J15)</f>
        <v>23</v>
      </c>
      <c r="K15" s="20">
        <f>SUM([1]白水镇前锋村:正源乡深溪村!K15)</f>
        <v>798</v>
      </c>
    </row>
    <row r="16" spans="1:11" s="22" customFormat="1" ht="96">
      <c r="A16" s="19" t="s">
        <v>48</v>
      </c>
      <c r="B16" s="19" t="s">
        <v>49</v>
      </c>
      <c r="C16" s="21" t="s">
        <v>50</v>
      </c>
      <c r="D16" s="21" t="s">
        <v>51</v>
      </c>
      <c r="E16" s="21" t="s">
        <v>52</v>
      </c>
      <c r="F16" s="20">
        <f>SUM([1]白水镇前锋村:正源乡深溪村!F16)</f>
        <v>640.20000000000005</v>
      </c>
      <c r="G16" s="20">
        <f>SUM([1]白水镇前锋村:正源乡深溪村!G16)</f>
        <v>640.20000000000005</v>
      </c>
      <c r="H16" s="19" t="s">
        <v>25</v>
      </c>
      <c r="I16" s="20" t="str">
        <f t="shared" si="0"/>
        <v>县交通局</v>
      </c>
      <c r="J16" s="20">
        <f>SUM([1]白水镇前锋村:正源乡深溪村!J16)</f>
        <v>15</v>
      </c>
      <c r="K16" s="20">
        <f>SUM([1]白水镇前锋村:正源乡深溪村!K16)</f>
        <v>447</v>
      </c>
    </row>
    <row r="17" spans="1:11" s="22" customFormat="1" ht="36">
      <c r="A17" s="14" t="s">
        <v>53</v>
      </c>
      <c r="B17" s="19" t="s">
        <v>54</v>
      </c>
      <c r="C17" s="21" t="s">
        <v>55</v>
      </c>
      <c r="D17" s="21" t="s">
        <v>56</v>
      </c>
      <c r="E17" s="21" t="s">
        <v>52</v>
      </c>
      <c r="F17" s="20">
        <f>SUM([1]白水镇前锋村:正源乡深溪村!F17)</f>
        <v>40</v>
      </c>
      <c r="G17" s="20">
        <f>SUM([1]白水镇前锋村:正源乡深溪村!G17)</f>
        <v>40</v>
      </c>
      <c r="H17" s="19" t="s">
        <v>31</v>
      </c>
      <c r="I17" s="20" t="str">
        <f t="shared" si="0"/>
        <v>县交通局</v>
      </c>
      <c r="J17" s="20">
        <f>SUM([1]白水镇前锋村:正源乡深溪村!J17)</f>
        <v>20</v>
      </c>
      <c r="K17" s="20">
        <f>SUM([1]白水镇前锋村:正源乡深溪村!K17)</f>
        <v>819</v>
      </c>
    </row>
    <row r="18" spans="1:11" s="22" customFormat="1" ht="96">
      <c r="A18" s="14" t="s">
        <v>57</v>
      </c>
      <c r="B18" s="19" t="s">
        <v>58</v>
      </c>
      <c r="C18" s="21" t="s">
        <v>59</v>
      </c>
      <c r="D18" s="21" t="s">
        <v>60</v>
      </c>
      <c r="E18" s="21" t="s">
        <v>52</v>
      </c>
      <c r="F18" s="20">
        <f>SUM([1]白水镇前锋村:正源乡深溪村!F18)</f>
        <v>467.67</v>
      </c>
      <c r="G18" s="20">
        <f>SUM([1]白水镇前锋村:正源乡深溪村!G18)</f>
        <v>467.67</v>
      </c>
      <c r="H18" s="19" t="s">
        <v>25</v>
      </c>
      <c r="I18" s="20" t="str">
        <f t="shared" si="0"/>
        <v>县交通局</v>
      </c>
      <c r="J18" s="20">
        <f>SUM([1]白水镇前锋村:正源乡深溪村!J18)</f>
        <v>8</v>
      </c>
      <c r="K18" s="20">
        <f>SUM([1]白水镇前锋村:正源乡深溪村!K18)</f>
        <v>317</v>
      </c>
    </row>
    <row r="19" spans="1:11" s="22" customFormat="1" ht="48">
      <c r="A19" s="14" t="s">
        <v>61</v>
      </c>
      <c r="B19" s="19" t="s">
        <v>62</v>
      </c>
      <c r="C19" s="21" t="s">
        <v>63</v>
      </c>
      <c r="D19" s="21" t="s">
        <v>64</v>
      </c>
      <c r="E19" s="21" t="s">
        <v>65</v>
      </c>
      <c r="F19" s="20">
        <f>SUM([1]白水镇前锋村:正源乡深溪村!F19)</f>
        <v>3023.7500000000005</v>
      </c>
      <c r="G19" s="20">
        <f>SUM([1]白水镇前锋村:正源乡深溪村!G19)</f>
        <v>2748.8600000000006</v>
      </c>
      <c r="H19" s="19" t="s">
        <v>66</v>
      </c>
      <c r="I19" s="20" t="s">
        <v>67</v>
      </c>
      <c r="J19" s="20">
        <f>SUM([1]白水镇前锋村:正源乡深溪村!J19)</f>
        <v>36</v>
      </c>
      <c r="K19" s="20">
        <f>SUM([1]白水镇前锋村:正源乡深溪村!K19)</f>
        <v>907</v>
      </c>
    </row>
    <row r="20" spans="1:11" s="22" customFormat="1" ht="84">
      <c r="A20" s="14" t="s">
        <v>68</v>
      </c>
      <c r="B20" s="19" t="s">
        <v>69</v>
      </c>
      <c r="C20" s="21" t="s">
        <v>70</v>
      </c>
      <c r="D20" s="21" t="s">
        <v>71</v>
      </c>
      <c r="E20" s="21" t="s">
        <v>72</v>
      </c>
      <c r="F20" s="20">
        <f>SUM([1]白水镇前锋村:正源乡深溪村!F20)</f>
        <v>580</v>
      </c>
      <c r="G20" s="20">
        <f>SUM([1]白水镇前锋村:正源乡深溪村!G20)</f>
        <v>580</v>
      </c>
      <c r="H20" s="20" t="s">
        <v>73</v>
      </c>
      <c r="I20" s="20" t="s">
        <v>74</v>
      </c>
      <c r="J20" s="20">
        <f>SUM([1]白水镇前锋村:正源乡深溪村!J20)</f>
        <v>0</v>
      </c>
      <c r="K20" s="20">
        <f>SUM([1]白水镇前锋村:正源乡深溪村!K20)</f>
        <v>149</v>
      </c>
    </row>
    <row r="21" spans="1:11" s="22" customFormat="1" ht="132">
      <c r="A21" s="14" t="s">
        <v>75</v>
      </c>
      <c r="B21" s="19" t="s">
        <v>76</v>
      </c>
      <c r="C21" s="21" t="s">
        <v>77</v>
      </c>
      <c r="D21" s="21" t="s">
        <v>78</v>
      </c>
      <c r="E21" s="21" t="s">
        <v>79</v>
      </c>
      <c r="F21" s="20">
        <f>SUM([1]白水镇前锋村:正源乡深溪村!F21)</f>
        <v>100</v>
      </c>
      <c r="G21" s="20">
        <f>SUM([1]白水镇前锋村:正源乡深溪村!G21)</f>
        <v>100</v>
      </c>
      <c r="H21" s="20" t="s">
        <v>31</v>
      </c>
      <c r="I21" s="20" t="s">
        <v>80</v>
      </c>
      <c r="J21" s="20">
        <f>SUM([1]白水镇前锋村:正源乡深溪村!J21)</f>
        <v>0</v>
      </c>
      <c r="K21" s="20">
        <f>SUM([1]白水镇前锋村:正源乡深溪村!K21)</f>
        <v>117</v>
      </c>
    </row>
    <row r="22" spans="1:11" s="23" customFormat="1">
      <c r="A22" s="14" t="s">
        <v>81</v>
      </c>
      <c r="B22" s="14"/>
      <c r="C22" s="14"/>
      <c r="D22" s="14"/>
      <c r="E22" s="14"/>
      <c r="F22" s="16">
        <f>SUM([1]白水镇前锋村:正源乡深溪村!F22)</f>
        <v>10380.485500000008</v>
      </c>
      <c r="G22" s="13">
        <f>SUM([1]白水镇前锋村:正源乡深溪村!G22)</f>
        <v>8884.8100000000013</v>
      </c>
      <c r="H22" s="14"/>
      <c r="I22" s="13"/>
      <c r="J22" s="13">
        <f>SUM([1]白水镇前锋村:正源乡深溪村!J22)</f>
        <v>0</v>
      </c>
      <c r="K22" s="13">
        <f>SUM([1]白水镇前锋村:正源乡深溪村!K22)</f>
        <v>0</v>
      </c>
    </row>
    <row r="23" spans="1:11" s="22" customFormat="1">
      <c r="A23" s="14" t="s">
        <v>82</v>
      </c>
      <c r="B23" s="19"/>
      <c r="C23" s="19"/>
      <c r="D23" s="19"/>
      <c r="E23" s="19"/>
      <c r="F23" s="24">
        <f>SUM([1]白水镇前锋村:正源乡深溪村!F23)</f>
        <v>4819.8355000000001</v>
      </c>
      <c r="G23" s="20">
        <f>SUM([1]白水镇前锋村:正源乡深溪村!G23)</f>
        <v>4124.8700000000008</v>
      </c>
      <c r="H23" s="19"/>
      <c r="I23" s="20"/>
      <c r="J23" s="20">
        <f>SUM([1]白水镇前锋村:正源乡深溪村!J23)</f>
        <v>0</v>
      </c>
      <c r="K23" s="20">
        <f>SUM([1]白水镇前锋村:正源乡深溪村!K23)</f>
        <v>0</v>
      </c>
    </row>
    <row r="24" spans="1:11" s="22" customFormat="1" ht="36">
      <c r="A24" s="19" t="s">
        <v>83</v>
      </c>
      <c r="B24" s="19" t="s">
        <v>84</v>
      </c>
      <c r="C24" s="21" t="s">
        <v>85</v>
      </c>
      <c r="D24" s="21" t="s">
        <v>86</v>
      </c>
      <c r="E24" s="21" t="s">
        <v>87</v>
      </c>
      <c r="F24" s="20">
        <f>SUM([1]白水镇前锋村:正源乡深溪村!F24)</f>
        <v>825.84</v>
      </c>
      <c r="G24" s="20">
        <f>SUM([1]白水镇前锋村:正源乡深溪村!G24)</f>
        <v>688.9</v>
      </c>
      <c r="H24" s="19" t="s">
        <v>88</v>
      </c>
      <c r="I24" s="20" t="str">
        <f>IF(F24&lt;&gt;0,"县水务局","")</f>
        <v>县水务局</v>
      </c>
      <c r="J24" s="20">
        <f>SUM([1]白水镇前锋村:正源乡深溪村!J24)</f>
        <v>25</v>
      </c>
      <c r="K24" s="20">
        <f>SUM([1]白水镇前锋村:正源乡深溪村!K24)</f>
        <v>300</v>
      </c>
    </row>
    <row r="25" spans="1:11" s="22" customFormat="1" ht="24">
      <c r="A25" s="19" t="s">
        <v>89</v>
      </c>
      <c r="B25" s="19" t="s">
        <v>90</v>
      </c>
      <c r="C25" s="21" t="s">
        <v>91</v>
      </c>
      <c r="D25" s="21" t="s">
        <v>92</v>
      </c>
      <c r="E25" s="21" t="s">
        <v>87</v>
      </c>
      <c r="F25" s="20">
        <f>SUM([1]白水镇前锋村:正源乡深溪村!F25)</f>
        <v>72.45</v>
      </c>
      <c r="G25" s="20">
        <f>SUM([1]白水镇前锋村:正源乡深溪村!G25)</f>
        <v>63</v>
      </c>
      <c r="H25" s="19" t="s">
        <v>88</v>
      </c>
      <c r="I25" s="20"/>
      <c r="J25" s="20">
        <f>SUM([1]白水镇前锋村:正源乡深溪村!J25)</f>
        <v>2</v>
      </c>
      <c r="K25" s="20">
        <f>SUM([1]白水镇前锋村:正源乡深溪村!K25)</f>
        <v>8</v>
      </c>
    </row>
    <row r="26" spans="1:11" s="22" customFormat="1" ht="24">
      <c r="A26" s="19" t="s">
        <v>93</v>
      </c>
      <c r="B26" s="19" t="s">
        <v>94</v>
      </c>
      <c r="C26" s="21" t="s">
        <v>95</v>
      </c>
      <c r="D26" s="21" t="s">
        <v>96</v>
      </c>
      <c r="E26" s="21" t="s">
        <v>87</v>
      </c>
      <c r="F26" s="24">
        <f>SUM([1]白水镇前锋村:正源乡深溪村!F26)</f>
        <v>968.60549999999978</v>
      </c>
      <c r="G26" s="20">
        <f>SUM([1]白水镇前锋村:正源乡深溪村!G26)</f>
        <v>842.26999999999987</v>
      </c>
      <c r="H26" s="19" t="s">
        <v>88</v>
      </c>
      <c r="I26" s="20" t="str">
        <f t="shared" ref="I26:I39" si="1">IF(F26&lt;&gt;0,"县水务局","")</f>
        <v>县水务局</v>
      </c>
      <c r="J26" s="20">
        <f>SUM([1]白水镇前锋村:正源乡深溪村!J26)</f>
        <v>16</v>
      </c>
      <c r="K26" s="20">
        <f>SUM([1]白水镇前锋村:正源乡深溪村!K26)</f>
        <v>172</v>
      </c>
    </row>
    <row r="27" spans="1:11" s="22" customFormat="1" ht="108">
      <c r="A27" s="19" t="s">
        <v>97</v>
      </c>
      <c r="B27" s="19" t="s">
        <v>98</v>
      </c>
      <c r="C27" s="21" t="s">
        <v>99</v>
      </c>
      <c r="D27" s="21" t="s">
        <v>100</v>
      </c>
      <c r="E27" s="21" t="s">
        <v>87</v>
      </c>
      <c r="F27" s="20">
        <f>SUM([1]白水镇前锋村:正源乡深溪村!F27)</f>
        <v>948.64</v>
      </c>
      <c r="G27" s="20">
        <f>SUM([1]白水镇前锋村:正源乡深溪村!G27)</f>
        <v>882.31999999999994</v>
      </c>
      <c r="H27" s="19" t="s">
        <v>88</v>
      </c>
      <c r="I27" s="20" t="str">
        <f t="shared" si="1"/>
        <v>县水务局</v>
      </c>
      <c r="J27" s="20">
        <f>SUM([1]白水镇前锋村:正源乡深溪村!J27)</f>
        <v>20</v>
      </c>
      <c r="K27" s="20">
        <f>SUM([1]白水镇前锋村:正源乡深溪村!K27)</f>
        <v>233</v>
      </c>
    </row>
    <row r="28" spans="1:11" s="22" customFormat="1" ht="24">
      <c r="A28" s="19" t="s">
        <v>101</v>
      </c>
      <c r="B28" s="19" t="s">
        <v>46</v>
      </c>
      <c r="C28" s="21" t="s">
        <v>102</v>
      </c>
      <c r="D28" s="21" t="s">
        <v>103</v>
      </c>
      <c r="E28" s="21" t="s">
        <v>87</v>
      </c>
      <c r="F28" s="20">
        <f>SUM([1]白水镇前锋村:正源乡深溪村!F28)</f>
        <v>428.03000000000003</v>
      </c>
      <c r="G28" s="20">
        <f>SUM([1]白水镇前锋村:正源乡深溪村!G28)</f>
        <v>277.7</v>
      </c>
      <c r="H28" s="19" t="s">
        <v>88</v>
      </c>
      <c r="I28" s="20" t="str">
        <f t="shared" si="1"/>
        <v>县水务局</v>
      </c>
      <c r="J28" s="20">
        <f>SUM([1]白水镇前锋村:正源乡深溪村!J28)</f>
        <v>14</v>
      </c>
      <c r="K28" s="20">
        <f>SUM([1]白水镇前锋村:正源乡深溪村!K28)</f>
        <v>130</v>
      </c>
    </row>
    <row r="29" spans="1:11" s="22" customFormat="1" ht="24">
      <c r="A29" s="19" t="s">
        <v>104</v>
      </c>
      <c r="B29" s="19" t="s">
        <v>105</v>
      </c>
      <c r="C29" s="21" t="s">
        <v>106</v>
      </c>
      <c r="D29" s="21" t="s">
        <v>92</v>
      </c>
      <c r="E29" s="21" t="s">
        <v>87</v>
      </c>
      <c r="F29" s="20">
        <f>SUM([1]白水镇前锋村:正源乡深溪村!F29)</f>
        <v>48.82</v>
      </c>
      <c r="G29" s="20">
        <f>SUM([1]白水镇前锋村:正源乡深溪村!G29)</f>
        <v>42.46</v>
      </c>
      <c r="H29" s="19" t="s">
        <v>88</v>
      </c>
      <c r="I29" s="20" t="str">
        <f t="shared" si="1"/>
        <v>县水务局</v>
      </c>
      <c r="J29" s="20">
        <f>SUM([1]白水镇前锋村:正源乡深溪村!J29)</f>
        <v>3</v>
      </c>
      <c r="K29" s="20">
        <f>SUM([1]白水镇前锋村:正源乡深溪村!K29)</f>
        <v>11</v>
      </c>
    </row>
    <row r="30" spans="1:11" s="22" customFormat="1" ht="24">
      <c r="A30" s="19" t="s">
        <v>107</v>
      </c>
      <c r="B30" s="19" t="s">
        <v>108</v>
      </c>
      <c r="C30" s="21" t="s">
        <v>109</v>
      </c>
      <c r="D30" s="21" t="s">
        <v>92</v>
      </c>
      <c r="E30" s="21" t="s">
        <v>87</v>
      </c>
      <c r="F30" s="20">
        <f>SUM([1]白水镇前锋村:正源乡深溪村!F30)</f>
        <v>5.75</v>
      </c>
      <c r="G30" s="20">
        <f>SUM([1]白水镇前锋村:正源乡深溪村!G30)</f>
        <v>5</v>
      </c>
      <c r="H30" s="19" t="s">
        <v>88</v>
      </c>
      <c r="I30" s="20" t="str">
        <f t="shared" si="1"/>
        <v>县水务局</v>
      </c>
      <c r="J30" s="20">
        <f>SUM([1]白水镇前锋村:正源乡深溪村!J30)</f>
        <v>0</v>
      </c>
      <c r="K30" s="20">
        <f>SUM([1]白水镇前锋村:正源乡深溪村!K30)</f>
        <v>5</v>
      </c>
    </row>
    <row r="31" spans="1:11" s="22" customFormat="1" ht="24">
      <c r="A31" s="19" t="s">
        <v>110</v>
      </c>
      <c r="B31" s="19" t="s">
        <v>111</v>
      </c>
      <c r="C31" s="21" t="s">
        <v>112</v>
      </c>
      <c r="D31" s="21" t="s">
        <v>92</v>
      </c>
      <c r="E31" s="21" t="s">
        <v>87</v>
      </c>
      <c r="F31" s="20">
        <f>SUM([1]白水镇前锋村:正源乡深溪村!F31)</f>
        <v>58.519999999999996</v>
      </c>
      <c r="G31" s="20">
        <f>SUM([1]白水镇前锋村:正源乡深溪村!G31)</f>
        <v>50.89</v>
      </c>
      <c r="H31" s="19" t="s">
        <v>88</v>
      </c>
      <c r="I31" s="20" t="str">
        <f t="shared" si="1"/>
        <v>县水务局</v>
      </c>
      <c r="J31" s="20">
        <f>SUM([1]白水镇前锋村:正源乡深溪村!J31)</f>
        <v>2</v>
      </c>
      <c r="K31" s="20">
        <f>SUM([1]白水镇前锋村:正源乡深溪村!K31)</f>
        <v>6</v>
      </c>
    </row>
    <row r="32" spans="1:11" s="22" customFormat="1" ht="24">
      <c r="A32" s="19" t="s">
        <v>113</v>
      </c>
      <c r="B32" s="19" t="s">
        <v>114</v>
      </c>
      <c r="C32" s="21" t="s">
        <v>115</v>
      </c>
      <c r="D32" s="21" t="s">
        <v>92</v>
      </c>
      <c r="E32" s="21" t="s">
        <v>87</v>
      </c>
      <c r="F32" s="20">
        <f>SUM([1]白水镇前锋村:正源乡深溪村!F32)</f>
        <v>204.82</v>
      </c>
      <c r="G32" s="20">
        <f>SUM([1]白水镇前锋村:正源乡深溪村!G32)</f>
        <v>178.1</v>
      </c>
      <c r="H32" s="19" t="s">
        <v>88</v>
      </c>
      <c r="I32" s="20" t="str">
        <f t="shared" si="1"/>
        <v>县水务局</v>
      </c>
      <c r="J32" s="20">
        <f>SUM([1]白水镇前锋村:正源乡深溪村!J32)</f>
        <v>3</v>
      </c>
      <c r="K32" s="20">
        <f>SUM([1]白水镇前锋村:正源乡深溪村!K32)</f>
        <v>10</v>
      </c>
    </row>
    <row r="33" spans="1:11" s="22" customFormat="1" ht="24">
      <c r="A33" s="19" t="s">
        <v>116</v>
      </c>
      <c r="B33" s="19" t="s">
        <v>117</v>
      </c>
      <c r="C33" s="21" t="s">
        <v>118</v>
      </c>
      <c r="D33" s="21" t="s">
        <v>92</v>
      </c>
      <c r="E33" s="21" t="s">
        <v>87</v>
      </c>
      <c r="F33" s="20">
        <f>SUM([1]白水镇前锋村:正源乡深溪村!F33)</f>
        <v>40.25</v>
      </c>
      <c r="G33" s="20">
        <f>SUM([1]白水镇前锋村:正源乡深溪村!G33)</f>
        <v>35</v>
      </c>
      <c r="H33" s="19" t="s">
        <v>88</v>
      </c>
      <c r="I33" s="20" t="str">
        <f t="shared" si="1"/>
        <v>县水务局</v>
      </c>
      <c r="J33" s="20">
        <f>SUM([1]白水镇前锋村:正源乡深溪村!J33)</f>
        <v>1</v>
      </c>
      <c r="K33" s="20">
        <f>SUM([1]白水镇前锋村:正源乡深溪村!K33)</f>
        <v>3</v>
      </c>
    </row>
    <row r="34" spans="1:11" s="22" customFormat="1" ht="36">
      <c r="A34" s="19" t="s">
        <v>119</v>
      </c>
      <c r="B34" s="19" t="s">
        <v>90</v>
      </c>
      <c r="C34" s="21" t="s">
        <v>120</v>
      </c>
      <c r="D34" s="21" t="s">
        <v>92</v>
      </c>
      <c r="E34" s="21" t="s">
        <v>87</v>
      </c>
      <c r="F34" s="20">
        <f>SUM([1]白水镇前锋村:正源乡深溪村!F34)</f>
        <v>634.79999999999995</v>
      </c>
      <c r="G34" s="20">
        <f>SUM([1]白水镇前锋村:正源乡深溪村!G34)</f>
        <v>552</v>
      </c>
      <c r="H34" s="19" t="s">
        <v>121</v>
      </c>
      <c r="I34" s="20" t="str">
        <f t="shared" si="1"/>
        <v>县水务局</v>
      </c>
      <c r="J34" s="20">
        <f>SUM([1]白水镇前锋村:正源乡深溪村!J34)</f>
        <v>2</v>
      </c>
      <c r="K34" s="20">
        <f>SUM([1]白水镇前锋村:正源乡深溪村!K34)</f>
        <v>6</v>
      </c>
    </row>
    <row r="35" spans="1:11" s="22" customFormat="1" ht="48">
      <c r="A35" s="19" t="s">
        <v>122</v>
      </c>
      <c r="B35" s="19" t="s">
        <v>105</v>
      </c>
      <c r="C35" s="21" t="s">
        <v>123</v>
      </c>
      <c r="D35" s="21" t="s">
        <v>92</v>
      </c>
      <c r="E35" s="21" t="s">
        <v>87</v>
      </c>
      <c r="F35" s="20">
        <f>SUM([1]白水镇前锋村:正源乡深溪村!F35)</f>
        <v>558.70000000000005</v>
      </c>
      <c r="G35" s="20">
        <f>SUM([1]白水镇前锋村:正源乡深溪村!G35)</f>
        <v>485.83</v>
      </c>
      <c r="H35" s="19" t="s">
        <v>121</v>
      </c>
      <c r="I35" s="20" t="str">
        <f t="shared" si="1"/>
        <v>县水务局</v>
      </c>
      <c r="J35" s="20">
        <f>SUM([1]白水镇前锋村:正源乡深溪村!J35)</f>
        <v>3</v>
      </c>
      <c r="K35" s="20">
        <f>SUM([1]白水镇前锋村:正源乡深溪村!K35)</f>
        <v>13</v>
      </c>
    </row>
    <row r="36" spans="1:11" s="22" customFormat="1" ht="24">
      <c r="A36" s="19" t="s">
        <v>124</v>
      </c>
      <c r="B36" s="19" t="s">
        <v>125</v>
      </c>
      <c r="C36" s="21" t="s">
        <v>126</v>
      </c>
      <c r="D36" s="21" t="s">
        <v>92</v>
      </c>
      <c r="E36" s="21" t="s">
        <v>87</v>
      </c>
      <c r="F36" s="20">
        <f>SUM([1]白水镇前锋村:正源乡深溪村!F36)</f>
        <v>24.61</v>
      </c>
      <c r="G36" s="20">
        <f>SUM([1]白水镇前锋村:正源乡深溪村!G36)</f>
        <v>21.4</v>
      </c>
      <c r="H36" s="19"/>
      <c r="I36" s="20" t="str">
        <f t="shared" si="1"/>
        <v>县水务局</v>
      </c>
      <c r="J36" s="20">
        <f>SUM([1]白水镇前锋村:正源乡深溪村!J36)</f>
        <v>1</v>
      </c>
      <c r="K36" s="20">
        <f>SUM([1]白水镇前锋村:正源乡深溪村!K36)</f>
        <v>2</v>
      </c>
    </row>
    <row r="37" spans="1:11" s="22" customFormat="1">
      <c r="A37" s="14" t="s">
        <v>127</v>
      </c>
      <c r="B37" s="19"/>
      <c r="C37" s="19"/>
      <c r="D37" s="19"/>
      <c r="E37" s="19"/>
      <c r="F37" s="20">
        <f>SUM([1]白水镇前锋村:正源乡深溪村!F37)</f>
        <v>5560.6500000000005</v>
      </c>
      <c r="G37" s="20">
        <f>SUM([1]白水镇前锋村:正源乡深溪村!G37)</f>
        <v>4759.9400000000005</v>
      </c>
      <c r="H37" s="19"/>
      <c r="I37" s="20"/>
      <c r="J37" s="20">
        <f>SUM([1]白水镇前锋村:正源乡深溪村!J37)</f>
        <v>0</v>
      </c>
      <c r="K37" s="20">
        <f>SUM([1]白水镇前锋村:正源乡深溪村!K37)</f>
        <v>0</v>
      </c>
    </row>
    <row r="38" spans="1:11" s="22" customFormat="1" ht="84">
      <c r="A38" s="19" t="s">
        <v>128</v>
      </c>
      <c r="B38" s="19" t="s">
        <v>129</v>
      </c>
      <c r="C38" s="19" t="s">
        <v>130</v>
      </c>
      <c r="D38" s="19" t="s">
        <v>131</v>
      </c>
      <c r="E38" s="19" t="s">
        <v>132</v>
      </c>
      <c r="F38" s="20">
        <f>SUM([1]白水镇前锋村:正源乡深溪村!F38)</f>
        <v>2250.1099999999988</v>
      </c>
      <c r="G38" s="20">
        <f>SUM([1]白水镇前锋村:正源乡深溪村!G38)</f>
        <v>2250.1099999999988</v>
      </c>
      <c r="H38" s="19" t="s">
        <v>73</v>
      </c>
      <c r="I38" s="20" t="str">
        <f t="shared" si="1"/>
        <v>县水务局</v>
      </c>
      <c r="J38" s="20">
        <f>SUM([1]白水镇前锋村:正源乡深溪村!J38)</f>
        <v>25</v>
      </c>
      <c r="K38" s="20">
        <f>SUM([1]白水镇前锋村:正源乡深溪村!K38)</f>
        <v>3804</v>
      </c>
    </row>
    <row r="39" spans="1:11" s="22" customFormat="1" ht="48">
      <c r="A39" s="19" t="s">
        <v>133</v>
      </c>
      <c r="B39" s="19" t="s">
        <v>134</v>
      </c>
      <c r="C39" s="19" t="s">
        <v>135</v>
      </c>
      <c r="D39" s="19" t="s">
        <v>136</v>
      </c>
      <c r="E39" s="19" t="s">
        <v>132</v>
      </c>
      <c r="F39" s="20">
        <f>SUM([1]白水镇前锋村:正源乡深溪村!F39)</f>
        <v>3310.54</v>
      </c>
      <c r="G39" s="20">
        <f>SUM([1]白水镇前锋村:正源乡深溪村!G39)</f>
        <v>2509.8299999999995</v>
      </c>
      <c r="H39" s="19" t="s">
        <v>137</v>
      </c>
      <c r="I39" s="20" t="str">
        <f t="shared" si="1"/>
        <v>县水务局</v>
      </c>
      <c r="J39" s="20">
        <f>SUM([1]白水镇前锋村:正源乡深溪村!J39)</f>
        <v>28</v>
      </c>
      <c r="K39" s="20">
        <f>SUM([1]白水镇前锋村:正源乡深溪村!K39)</f>
        <v>3987</v>
      </c>
    </row>
    <row r="40" spans="1:11" s="22" customFormat="1">
      <c r="A40" s="14" t="s">
        <v>138</v>
      </c>
      <c r="B40" s="19"/>
      <c r="C40" s="19"/>
      <c r="D40" s="19"/>
      <c r="E40" s="19"/>
      <c r="F40" s="13">
        <f>SUM([1]白水镇前锋村:正源乡深溪村!F40)</f>
        <v>114.83</v>
      </c>
      <c r="G40" s="13">
        <f>SUM([1]白水镇前锋村:正源乡深溪村!G40)</f>
        <v>39.590000000000003</v>
      </c>
      <c r="H40" s="19"/>
      <c r="I40" s="20"/>
      <c r="J40" s="20"/>
      <c r="K40" s="20"/>
    </row>
    <row r="41" spans="1:11" s="22" customFormat="1" ht="48">
      <c r="A41" s="19" t="s">
        <v>139</v>
      </c>
      <c r="B41" s="19" t="s">
        <v>140</v>
      </c>
      <c r="C41" s="19" t="s">
        <v>141</v>
      </c>
      <c r="D41" s="19" t="s">
        <v>142</v>
      </c>
      <c r="E41" s="19" t="s">
        <v>143</v>
      </c>
      <c r="F41" s="20">
        <f>SUM([1]白水镇前锋村:正源乡深溪村!F41)</f>
        <v>114.83</v>
      </c>
      <c r="G41" s="20">
        <f>SUM([1]白水镇前锋村:正源乡深溪村!G41)</f>
        <v>39.590000000000003</v>
      </c>
      <c r="H41" s="19" t="s">
        <v>144</v>
      </c>
      <c r="I41" s="20" t="s">
        <v>145</v>
      </c>
      <c r="J41" s="20"/>
      <c r="K41" s="20">
        <v>5</v>
      </c>
    </row>
    <row r="42" spans="1:11" s="23" customFormat="1">
      <c r="A42" s="14" t="s">
        <v>146</v>
      </c>
      <c r="B42" s="14"/>
      <c r="C42" s="14"/>
      <c r="D42" s="14"/>
      <c r="E42" s="14"/>
      <c r="F42" s="13">
        <f>SUM([1]白水镇前锋村:正源乡深溪村!F42)</f>
        <v>7310.1310000000049</v>
      </c>
      <c r="G42" s="18">
        <f>SUM([1]白水镇前锋村:正源乡深溪村!G42)</f>
        <v>6693.4010000000026</v>
      </c>
      <c r="H42" s="14"/>
      <c r="I42" s="13"/>
      <c r="J42" s="13">
        <f>SUM([1]白水镇前锋村:正源乡深溪村!J42)</f>
        <v>0</v>
      </c>
      <c r="K42" s="13">
        <f>SUM([1]白水镇前锋村:正源乡深溪村!K42)</f>
        <v>0</v>
      </c>
    </row>
    <row r="43" spans="1:11" s="23" customFormat="1">
      <c r="A43" s="14" t="s">
        <v>147</v>
      </c>
      <c r="B43" s="14"/>
      <c r="C43" s="14"/>
      <c r="D43" s="14"/>
      <c r="E43" s="14"/>
      <c r="F43" s="13">
        <f>SUM([1]白水镇前锋村:正源乡深溪村!F43)</f>
        <v>4061.3905999999993</v>
      </c>
      <c r="G43" s="13">
        <f>SUM([1]白水镇前锋村:正源乡深溪村!G43)</f>
        <v>3708.8839999999977</v>
      </c>
      <c r="H43" s="14"/>
      <c r="I43" s="13"/>
      <c r="J43" s="13">
        <f>SUM([1]白水镇前锋村:正源乡深溪村!J43)</f>
        <v>0</v>
      </c>
      <c r="K43" s="13">
        <f>SUM([1]白水镇前锋村:正源乡深溪村!K43)</f>
        <v>0</v>
      </c>
    </row>
    <row r="44" spans="1:11" s="22" customFormat="1" ht="36">
      <c r="A44" s="19" t="s">
        <v>148</v>
      </c>
      <c r="B44" s="19" t="s">
        <v>149</v>
      </c>
      <c r="C44" s="19" t="s">
        <v>150</v>
      </c>
      <c r="D44" s="21" t="s">
        <v>151</v>
      </c>
      <c r="E44" s="19" t="s">
        <v>152</v>
      </c>
      <c r="F44" s="20">
        <f>SUM([1]白水镇前锋村:正源乡深溪村!F44)</f>
        <v>150.23999999999998</v>
      </c>
      <c r="G44" s="20">
        <f>SUM([1]白水镇前锋村:正源乡深溪村!G44)</f>
        <v>124.64999999999999</v>
      </c>
      <c r="H44" s="19" t="s">
        <v>66</v>
      </c>
      <c r="I44" s="20" t="str">
        <f>IF(F44&lt;&gt;0,"县农业局","")</f>
        <v>县农业局</v>
      </c>
      <c r="J44" s="20">
        <f>SUM([1]白水镇前锋村:正源乡深溪村!J44)</f>
        <v>12</v>
      </c>
      <c r="K44" s="20">
        <f>SUM([1]白水镇前锋村:正源乡深溪村!K44)</f>
        <v>1006</v>
      </c>
    </row>
    <row r="45" spans="1:11" s="22" customFormat="1" ht="36">
      <c r="A45" s="19" t="s">
        <v>153</v>
      </c>
      <c r="B45" s="19" t="s">
        <v>154</v>
      </c>
      <c r="C45" s="19" t="s">
        <v>155</v>
      </c>
      <c r="D45" s="21" t="s">
        <v>151</v>
      </c>
      <c r="E45" s="19" t="s">
        <v>152</v>
      </c>
      <c r="F45" s="20">
        <f>SUM([1]白水镇前锋村:正源乡深溪村!F45)</f>
        <v>108.65600000000001</v>
      </c>
      <c r="G45" s="20">
        <f>SUM([1]白水镇前锋村:正源乡深溪村!G45)</f>
        <v>90.379999999999981</v>
      </c>
      <c r="H45" s="19" t="s">
        <v>66</v>
      </c>
      <c r="I45" s="20" t="str">
        <f t="shared" ref="I45:I50" si="2">IF(F45&lt;&gt;0,"县农业局","")</f>
        <v>县农业局</v>
      </c>
      <c r="J45" s="20">
        <f>SUM([1]白水镇前锋村:正源乡深溪村!J45)</f>
        <v>7</v>
      </c>
      <c r="K45" s="20">
        <f>SUM([1]白水镇前锋村:正源乡深溪村!K45)</f>
        <v>814</v>
      </c>
    </row>
    <row r="46" spans="1:11" s="22" customFormat="1" ht="36">
      <c r="A46" s="19" t="s">
        <v>156</v>
      </c>
      <c r="B46" s="19" t="s">
        <v>157</v>
      </c>
      <c r="C46" s="19" t="s">
        <v>158</v>
      </c>
      <c r="D46" s="21" t="s">
        <v>151</v>
      </c>
      <c r="E46" s="19" t="s">
        <v>152</v>
      </c>
      <c r="F46" s="20">
        <f>SUM([1]白水镇前锋村:正源乡深溪村!F46)</f>
        <v>164.23399999999998</v>
      </c>
      <c r="G46" s="20">
        <f>SUM([1]白水镇前锋村:正源乡深溪村!G46)</f>
        <v>135.69500000000002</v>
      </c>
      <c r="H46" s="19" t="s">
        <v>66</v>
      </c>
      <c r="I46" s="20" t="str">
        <f t="shared" si="2"/>
        <v>县农业局</v>
      </c>
      <c r="J46" s="20">
        <f>SUM([1]白水镇前锋村:正源乡深溪村!J46)</f>
        <v>21</v>
      </c>
      <c r="K46" s="20">
        <f>SUM([1]白水镇前锋村:正源乡深溪村!K46)</f>
        <v>1168</v>
      </c>
    </row>
    <row r="47" spans="1:11" s="22" customFormat="1" ht="36">
      <c r="A47" s="19" t="s">
        <v>159</v>
      </c>
      <c r="B47" s="19" t="s">
        <v>160</v>
      </c>
      <c r="C47" s="19" t="s">
        <v>161</v>
      </c>
      <c r="D47" s="21" t="s">
        <v>151</v>
      </c>
      <c r="E47" s="19" t="s">
        <v>152</v>
      </c>
      <c r="F47" s="20">
        <f>SUM([1]白水镇前锋村:正源乡深溪村!F47)</f>
        <v>284.93919999999997</v>
      </c>
      <c r="G47" s="20">
        <f>SUM([1]白水镇前锋村:正源乡深溪村!G47)</f>
        <v>238.61600000000004</v>
      </c>
      <c r="H47" s="19" t="s">
        <v>66</v>
      </c>
      <c r="I47" s="20" t="str">
        <f t="shared" si="2"/>
        <v>县农业局</v>
      </c>
      <c r="J47" s="20">
        <f>SUM([1]白水镇前锋村:正源乡深溪村!J47)</f>
        <v>18</v>
      </c>
      <c r="K47" s="20">
        <f>SUM([1]白水镇前锋村:正源乡深溪村!K47)</f>
        <v>1762</v>
      </c>
    </row>
    <row r="48" spans="1:11" s="22" customFormat="1" ht="36">
      <c r="A48" s="19" t="s">
        <v>162</v>
      </c>
      <c r="B48" s="19" t="s">
        <v>163</v>
      </c>
      <c r="C48" s="19" t="s">
        <v>164</v>
      </c>
      <c r="D48" s="21" t="s">
        <v>151</v>
      </c>
      <c r="E48" s="19" t="s">
        <v>152</v>
      </c>
      <c r="F48" s="20">
        <f>SUM([1]白水镇前锋村:正源乡深溪村!F48)</f>
        <v>5.9483999999999995</v>
      </c>
      <c r="G48" s="20">
        <f>SUM([1]白水镇前锋村:正源乡深溪村!G48)</f>
        <v>4.9569999999999981</v>
      </c>
      <c r="H48" s="19" t="s">
        <v>66</v>
      </c>
      <c r="I48" s="20" t="str">
        <f t="shared" si="2"/>
        <v>县农业局</v>
      </c>
      <c r="J48" s="20">
        <f>SUM([1]白水镇前锋村:正源乡深溪村!J48)</f>
        <v>10</v>
      </c>
      <c r="K48" s="20">
        <f>SUM([1]白水镇前锋村:正源乡深溪村!K48)</f>
        <v>647</v>
      </c>
    </row>
    <row r="49" spans="1:11" s="22" customFormat="1" ht="36">
      <c r="A49" s="19" t="s">
        <v>165</v>
      </c>
      <c r="B49" s="19" t="s">
        <v>166</v>
      </c>
      <c r="C49" s="19" t="s">
        <v>167</v>
      </c>
      <c r="D49" s="21" t="s">
        <v>151</v>
      </c>
      <c r="E49" s="19" t="s">
        <v>152</v>
      </c>
      <c r="F49" s="20">
        <f>SUM([1]白水镇前锋村:正源乡深溪村!F49)</f>
        <v>508.07000000000022</v>
      </c>
      <c r="G49" s="20">
        <f>SUM([1]白水镇前锋村:正源乡深溪村!G49)</f>
        <v>426.22499999999985</v>
      </c>
      <c r="H49" s="19" t="s">
        <v>66</v>
      </c>
      <c r="I49" s="20" t="str">
        <f t="shared" si="2"/>
        <v>县农业局</v>
      </c>
      <c r="J49" s="20">
        <f>SUM([1]白水镇前锋村:正源乡深溪村!J49)</f>
        <v>33</v>
      </c>
      <c r="K49" s="20">
        <f>SUM([1]白水镇前锋村:正源乡深溪村!K49)</f>
        <v>2393</v>
      </c>
    </row>
    <row r="50" spans="1:11" s="22" customFormat="1" ht="36">
      <c r="A50" s="19" t="s">
        <v>168</v>
      </c>
      <c r="B50" s="19" t="s">
        <v>169</v>
      </c>
      <c r="C50" s="19" t="s">
        <v>170</v>
      </c>
      <c r="D50" s="21" t="s">
        <v>151</v>
      </c>
      <c r="E50" s="19" t="s">
        <v>152</v>
      </c>
      <c r="F50" s="20">
        <f>SUM([1]白水镇前锋村:正源乡深溪村!F50)</f>
        <v>236.95199999999994</v>
      </c>
      <c r="G50" s="20">
        <f>SUM([1]白水镇前锋村:正源乡深溪村!G50)</f>
        <v>197.46</v>
      </c>
      <c r="H50" s="19" t="s">
        <v>66</v>
      </c>
      <c r="I50" s="20" t="str">
        <f t="shared" si="2"/>
        <v>县农业局</v>
      </c>
      <c r="J50" s="20">
        <f>SUM([1]白水镇前锋村:正源乡深溪村!J50)</f>
        <v>14</v>
      </c>
      <c r="K50" s="20">
        <f>SUM([1]白水镇前锋村:正源乡深溪村!K50)</f>
        <v>1004</v>
      </c>
    </row>
    <row r="51" spans="1:11" s="22" customFormat="1" ht="36">
      <c r="A51" s="19" t="s">
        <v>171</v>
      </c>
      <c r="B51" s="19" t="s">
        <v>172</v>
      </c>
      <c r="C51" s="19" t="s">
        <v>173</v>
      </c>
      <c r="D51" s="21" t="s">
        <v>174</v>
      </c>
      <c r="E51" s="19" t="s">
        <v>175</v>
      </c>
      <c r="F51" s="20">
        <f>SUM([1]白水镇前锋村:正源乡深溪村!F51)</f>
        <v>181.20000000000002</v>
      </c>
      <c r="G51" s="20">
        <f>SUM([1]白水镇前锋村:正源乡深溪村!G51)</f>
        <v>151</v>
      </c>
      <c r="H51" s="19" t="s">
        <v>144</v>
      </c>
      <c r="I51" s="20" t="str">
        <f t="shared" ref="I51:I53" si="3">IF(F51&lt;&gt;0,"县林业局","")</f>
        <v>县林业局</v>
      </c>
      <c r="J51" s="20">
        <f>SUM([1]白水镇前锋村:正源乡深溪村!J51)</f>
        <v>10</v>
      </c>
      <c r="K51" s="20">
        <f>SUM([1]白水镇前锋村:正源乡深溪村!K51)</f>
        <v>580</v>
      </c>
    </row>
    <row r="52" spans="1:11" s="22" customFormat="1" ht="36">
      <c r="A52" s="19" t="s">
        <v>176</v>
      </c>
      <c r="B52" s="19" t="s">
        <v>177</v>
      </c>
      <c r="C52" s="19" t="s">
        <v>178</v>
      </c>
      <c r="D52" s="21" t="s">
        <v>179</v>
      </c>
      <c r="E52" s="19" t="s">
        <v>175</v>
      </c>
      <c r="F52" s="20">
        <f>SUM([1]白水镇前锋村:正源乡深溪村!F52)</f>
        <v>336.00000000000017</v>
      </c>
      <c r="G52" s="20">
        <f>SUM([1]白水镇前锋村:正源乡深溪村!G52)</f>
        <v>280</v>
      </c>
      <c r="H52" s="19" t="s">
        <v>180</v>
      </c>
      <c r="I52" s="20" t="str">
        <f t="shared" si="3"/>
        <v>县林业局</v>
      </c>
      <c r="J52" s="20">
        <f>SUM([1]白水镇前锋村:正源乡深溪村!J52)</f>
        <v>23</v>
      </c>
      <c r="K52" s="20">
        <f>SUM([1]白水镇前锋村:正源乡深溪村!K52)</f>
        <v>1646</v>
      </c>
    </row>
    <row r="53" spans="1:11" s="22" customFormat="1" ht="58.5" customHeight="1">
      <c r="A53" s="19" t="s">
        <v>181</v>
      </c>
      <c r="B53" s="19" t="s">
        <v>182</v>
      </c>
      <c r="C53" s="19" t="s">
        <v>183</v>
      </c>
      <c r="D53" s="25" t="s">
        <v>184</v>
      </c>
      <c r="E53" s="19" t="s">
        <v>185</v>
      </c>
      <c r="F53" s="20">
        <f>SUM([1]白水镇前锋村:正源乡深溪村!F53)</f>
        <v>96.000000000000014</v>
      </c>
      <c r="G53" s="20">
        <f>SUM([1]白水镇前锋村:正源乡深溪村!G53)</f>
        <v>80</v>
      </c>
      <c r="H53" s="19" t="s">
        <v>144</v>
      </c>
      <c r="I53" s="20" t="str">
        <f t="shared" si="3"/>
        <v>县林业局</v>
      </c>
      <c r="J53" s="20">
        <f>SUM([1]白水镇前锋村:正源乡深溪村!J53)</f>
        <v>11</v>
      </c>
      <c r="K53" s="20">
        <f>SUM([1]白水镇前锋村:正源乡深溪村!K53)</f>
        <v>342</v>
      </c>
    </row>
    <row r="54" spans="1:11" s="22" customFormat="1" ht="58.5" customHeight="1">
      <c r="A54" s="19" t="s">
        <v>186</v>
      </c>
      <c r="B54" s="19" t="s">
        <v>187</v>
      </c>
      <c r="C54" s="19" t="s">
        <v>188</v>
      </c>
      <c r="D54" s="21" t="s">
        <v>189</v>
      </c>
      <c r="E54" s="19" t="s">
        <v>190</v>
      </c>
      <c r="F54" s="20">
        <f>SUM([1]白水镇前锋村:正源乡深溪村!F54)</f>
        <v>156.75</v>
      </c>
      <c r="G54" s="20">
        <f>SUM([1]白水镇前锋村:正源乡深溪村!G54)</f>
        <v>156.75</v>
      </c>
      <c r="H54" s="19" t="s">
        <v>144</v>
      </c>
      <c r="I54" s="20" t="s">
        <v>145</v>
      </c>
      <c r="J54" s="20">
        <f>SUM([1]白水镇前锋村:正源乡深溪村!J54)</f>
        <v>2</v>
      </c>
      <c r="K54" s="20">
        <f>SUM([1]白水镇前锋村:正源乡深溪村!K54)</f>
        <v>90</v>
      </c>
    </row>
    <row r="55" spans="1:11" s="22" customFormat="1" ht="75" customHeight="1">
      <c r="A55" s="19" t="s">
        <v>191</v>
      </c>
      <c r="B55" s="19" t="s">
        <v>192</v>
      </c>
      <c r="C55" s="19" t="s">
        <v>193</v>
      </c>
      <c r="D55" s="21" t="s">
        <v>194</v>
      </c>
      <c r="E55" s="19" t="s">
        <v>79</v>
      </c>
      <c r="F55" s="20">
        <f>SUM([1]白水镇前锋村:正源乡深溪村!F55)</f>
        <v>29.25</v>
      </c>
      <c r="G55" s="20">
        <f>SUM([1]白水镇前锋村:正源乡深溪村!G55)</f>
        <v>20</v>
      </c>
      <c r="H55" s="19" t="s">
        <v>144</v>
      </c>
      <c r="I55" s="20" t="s">
        <v>145</v>
      </c>
      <c r="J55" s="20">
        <f>SUM([1]白水镇前锋村:正源乡深溪村!J55)</f>
        <v>1</v>
      </c>
      <c r="K55" s="20">
        <f>SUM([1]白水镇前锋村:正源乡深溪村!K55)</f>
        <v>27</v>
      </c>
    </row>
    <row r="56" spans="1:11" s="22" customFormat="1" ht="75" customHeight="1">
      <c r="A56" s="19" t="s">
        <v>195</v>
      </c>
      <c r="B56" s="19" t="s">
        <v>196</v>
      </c>
      <c r="C56" s="19" t="s">
        <v>197</v>
      </c>
      <c r="D56" s="21" t="s">
        <v>198</v>
      </c>
      <c r="E56" s="19" t="s">
        <v>199</v>
      </c>
      <c r="F56" s="20">
        <f>SUM([1]白水镇前锋村:正源乡深溪村!F56)</f>
        <v>691.6</v>
      </c>
      <c r="G56" s="20">
        <f>SUM([1]白水镇前锋村:正源乡深溪村!G56)</f>
        <v>691.6</v>
      </c>
      <c r="H56" s="19" t="s">
        <v>144</v>
      </c>
      <c r="I56" s="20" t="s">
        <v>145</v>
      </c>
      <c r="J56" s="20">
        <f>SUM([1]白水镇前锋村:正源乡深溪村!J56)</f>
        <v>14</v>
      </c>
      <c r="K56" s="20">
        <f>SUM([1]白水镇前锋村:正源乡深溪村!K56)</f>
        <v>2688</v>
      </c>
    </row>
    <row r="57" spans="1:11" s="22" customFormat="1" ht="149.25" customHeight="1">
      <c r="A57" s="19" t="s">
        <v>200</v>
      </c>
      <c r="B57" s="19" t="s">
        <v>201</v>
      </c>
      <c r="C57" s="19" t="s">
        <v>202</v>
      </c>
      <c r="D57" s="21" t="s">
        <v>203</v>
      </c>
      <c r="E57" s="19" t="s">
        <v>204</v>
      </c>
      <c r="F57" s="20">
        <f>SUM([1]白水镇前锋村:正源乡深溪村!F57)</f>
        <v>731.55100000000004</v>
      </c>
      <c r="G57" s="20">
        <f>SUM([1]白水镇前锋村:正源乡深溪村!G57)</f>
        <v>731.55100000000004</v>
      </c>
      <c r="H57" s="19" t="s">
        <v>44</v>
      </c>
      <c r="I57" s="20" t="s">
        <v>205</v>
      </c>
      <c r="J57" s="20">
        <f>SUM([1]白水镇前锋村:正源乡深溪村!J57)</f>
        <v>0</v>
      </c>
      <c r="K57" s="20">
        <f>SUM([1]白水镇前锋村:正源乡深溪村!K57)</f>
        <v>180</v>
      </c>
    </row>
    <row r="58" spans="1:11" s="22" customFormat="1" ht="36.75" customHeight="1">
      <c r="A58" s="19" t="s">
        <v>206</v>
      </c>
      <c r="B58" s="19" t="s">
        <v>207</v>
      </c>
      <c r="C58" s="19" t="s">
        <v>208</v>
      </c>
      <c r="D58" s="21" t="s">
        <v>209</v>
      </c>
      <c r="E58" s="19" t="s">
        <v>210</v>
      </c>
      <c r="F58" s="20">
        <f>SUM([1]白水镇前锋村:正源乡深溪村!F58)</f>
        <v>380</v>
      </c>
      <c r="G58" s="20">
        <f>SUM([1]白水镇前锋村:正源乡深溪村!G58)</f>
        <v>380</v>
      </c>
      <c r="H58" s="19" t="s">
        <v>44</v>
      </c>
      <c r="I58" s="20" t="s">
        <v>205</v>
      </c>
      <c r="J58" s="20">
        <f>SUM([1]白水镇前锋村:正源乡深溪村!J58)</f>
        <v>14</v>
      </c>
      <c r="K58" s="20">
        <f>SUM([1]白水镇前锋村:正源乡深溪村!K58)</f>
        <v>578</v>
      </c>
    </row>
    <row r="59" spans="1:11" s="23" customFormat="1">
      <c r="A59" s="14" t="s">
        <v>211</v>
      </c>
      <c r="B59" s="14"/>
      <c r="C59" s="14"/>
      <c r="D59" s="14"/>
      <c r="E59" s="14"/>
      <c r="F59" s="13">
        <f>SUM([1]白水镇前锋村:正源乡深溪村!F59)</f>
        <v>1604.7403999999997</v>
      </c>
      <c r="G59" s="13">
        <f>SUM([1]白水镇前锋村:正源乡深溪村!G59)</f>
        <v>1340.5169999999982</v>
      </c>
      <c r="H59" s="14"/>
      <c r="I59" s="13"/>
      <c r="J59" s="13">
        <f>SUM([1]白水镇前锋村:正源乡深溪村!J59)</f>
        <v>0</v>
      </c>
      <c r="K59" s="13">
        <f>SUM([1]白水镇前锋村:正源乡深溪村!K59)</f>
        <v>0</v>
      </c>
    </row>
    <row r="60" spans="1:11" s="22" customFormat="1" ht="36">
      <c r="A60" s="19" t="s">
        <v>212</v>
      </c>
      <c r="B60" s="19" t="s">
        <v>213</v>
      </c>
      <c r="C60" s="19" t="s">
        <v>214</v>
      </c>
      <c r="D60" s="21" t="s">
        <v>151</v>
      </c>
      <c r="E60" s="19" t="s">
        <v>152</v>
      </c>
      <c r="F60" s="20">
        <f>SUM([1]白水镇前锋村:正源乡深溪村!F60)</f>
        <v>124.28039999999999</v>
      </c>
      <c r="G60" s="20">
        <f>SUM([1]白水镇前锋村:正源乡深溪村!G60)</f>
        <v>103.81699999999998</v>
      </c>
      <c r="H60" s="19" t="s">
        <v>66</v>
      </c>
      <c r="I60" s="20" t="str">
        <f t="shared" ref="I60:I65" si="4">IF(F60&lt;&gt;0,"县农业局","")</f>
        <v>县农业局</v>
      </c>
      <c r="J60" s="20">
        <f>SUM([1]白水镇前锋村:正源乡深溪村!J60)</f>
        <v>25</v>
      </c>
      <c r="K60" s="20">
        <f>SUM([1]白水镇前锋村:正源乡深溪村!K60)</f>
        <v>2479</v>
      </c>
    </row>
    <row r="61" spans="1:11" s="22" customFormat="1" ht="36">
      <c r="A61" s="19" t="s">
        <v>215</v>
      </c>
      <c r="B61" s="19" t="s">
        <v>216</v>
      </c>
      <c r="C61" s="19" t="s">
        <v>217</v>
      </c>
      <c r="D61" s="21" t="s">
        <v>151</v>
      </c>
      <c r="E61" s="19" t="s">
        <v>152</v>
      </c>
      <c r="F61" s="20">
        <f>SUM([1]白水镇前锋村:正源乡深溪村!F61)</f>
        <v>172.39600000000002</v>
      </c>
      <c r="G61" s="20">
        <f>SUM([1]白水镇前锋村:正源乡深溪村!G61)</f>
        <v>143.58000000000007</v>
      </c>
      <c r="H61" s="19" t="s">
        <v>66</v>
      </c>
      <c r="I61" s="20" t="str">
        <f t="shared" si="4"/>
        <v>县农业局</v>
      </c>
      <c r="J61" s="20">
        <f>SUM([1]白水镇前锋村:正源乡深溪村!J61)</f>
        <v>25</v>
      </c>
      <c r="K61" s="20">
        <f>SUM([1]白水镇前锋村:正源乡深溪村!K61)</f>
        <v>2282</v>
      </c>
    </row>
    <row r="62" spans="1:11" s="22" customFormat="1" ht="36">
      <c r="A62" s="19" t="s">
        <v>218</v>
      </c>
      <c r="B62" s="19" t="s">
        <v>219</v>
      </c>
      <c r="C62" s="19" t="s">
        <v>220</v>
      </c>
      <c r="D62" s="21" t="s">
        <v>151</v>
      </c>
      <c r="E62" s="19" t="s">
        <v>152</v>
      </c>
      <c r="F62" s="20">
        <f>SUM([1]白水镇前锋村:正源乡深溪村!F62)</f>
        <v>230.78399999999996</v>
      </c>
      <c r="G62" s="20">
        <f>SUM([1]白水镇前锋村:正源乡深溪村!G62)</f>
        <v>192.31999999999991</v>
      </c>
      <c r="H62" s="19" t="s">
        <v>66</v>
      </c>
      <c r="I62" s="20" t="str">
        <f t="shared" si="4"/>
        <v>县农业局</v>
      </c>
      <c r="J62" s="20">
        <f>SUM([1]白水镇前锋村:正源乡深溪村!J62)</f>
        <v>12</v>
      </c>
      <c r="K62" s="20">
        <f>SUM([1]白水镇前锋村:正源乡深溪村!K62)</f>
        <v>1301</v>
      </c>
    </row>
    <row r="63" spans="1:11" s="22" customFormat="1" ht="36">
      <c r="A63" s="19" t="s">
        <v>221</v>
      </c>
      <c r="B63" s="19" t="s">
        <v>222</v>
      </c>
      <c r="C63" s="19" t="s">
        <v>223</v>
      </c>
      <c r="D63" s="21" t="s">
        <v>151</v>
      </c>
      <c r="E63" s="19" t="s">
        <v>152</v>
      </c>
      <c r="F63" s="20">
        <f>SUM([1]白水镇前锋村:正源乡深溪村!F63)</f>
        <v>529.10000000000025</v>
      </c>
      <c r="G63" s="20">
        <f>SUM([1]白水镇前锋村:正源乡深溪村!G63)</f>
        <v>445.4</v>
      </c>
      <c r="H63" s="19" t="s">
        <v>66</v>
      </c>
      <c r="I63" s="20" t="str">
        <f t="shared" si="4"/>
        <v>县农业局</v>
      </c>
      <c r="J63" s="20">
        <f>SUM([1]白水镇前锋村:正源乡深溪村!J63)</f>
        <v>23</v>
      </c>
      <c r="K63" s="20">
        <f>SUM([1]白水镇前锋村:正源乡深溪村!K63)</f>
        <v>2054</v>
      </c>
    </row>
    <row r="64" spans="1:11" s="22" customFormat="1" ht="36">
      <c r="A64" s="19" t="s">
        <v>224</v>
      </c>
      <c r="B64" s="19" t="s">
        <v>225</v>
      </c>
      <c r="C64" s="19" t="s">
        <v>226</v>
      </c>
      <c r="D64" s="21" t="s">
        <v>151</v>
      </c>
      <c r="E64" s="19" t="s">
        <v>152</v>
      </c>
      <c r="F64" s="20">
        <f>SUM([1]白水镇前锋村:正源乡深溪村!F64)</f>
        <v>541.17999999999995</v>
      </c>
      <c r="G64" s="20">
        <f>SUM([1]白水镇前锋村:正源乡深溪村!G64)</f>
        <v>448.39999999999986</v>
      </c>
      <c r="H64" s="19" t="s">
        <v>66</v>
      </c>
      <c r="I64" s="20" t="str">
        <f t="shared" si="4"/>
        <v>县农业局</v>
      </c>
      <c r="J64" s="20">
        <f>SUM([1]白水镇前锋村:正源乡深溪村!J64)</f>
        <v>23</v>
      </c>
      <c r="K64" s="20">
        <f>SUM([1]白水镇前锋村:正源乡深溪村!K64)</f>
        <v>2011</v>
      </c>
    </row>
    <row r="65" spans="1:11" s="22" customFormat="1" ht="36">
      <c r="A65" s="19" t="s">
        <v>227</v>
      </c>
      <c r="B65" s="19" t="s">
        <v>228</v>
      </c>
      <c r="C65" s="19" t="s">
        <v>229</v>
      </c>
      <c r="D65" s="21" t="s">
        <v>230</v>
      </c>
      <c r="E65" s="19" t="s">
        <v>231</v>
      </c>
      <c r="F65" s="20">
        <f>SUM([1]白水镇前锋村:正源乡深溪村!F65)</f>
        <v>6.9999999999999973</v>
      </c>
      <c r="G65" s="20">
        <f>SUM([1]白水镇前锋村:正源乡深溪村!G65)</f>
        <v>6.9999999999999973</v>
      </c>
      <c r="H65" s="19" t="s">
        <v>44</v>
      </c>
      <c r="I65" s="20" t="str">
        <f t="shared" si="4"/>
        <v>县农业局</v>
      </c>
      <c r="J65" s="20">
        <f>SUM([1]白水镇前锋村:正源乡深溪村!J65)</f>
        <v>42</v>
      </c>
      <c r="K65" s="20">
        <f>SUM([1]白水镇前锋村:正源乡深溪村!K65)</f>
        <v>914</v>
      </c>
    </row>
    <row r="66" spans="1:11" s="22" customFormat="1" ht="36">
      <c r="A66" s="14" t="s">
        <v>232</v>
      </c>
      <c r="B66" s="19" t="s">
        <v>233</v>
      </c>
      <c r="C66" s="20" t="s">
        <v>234</v>
      </c>
      <c r="D66" s="19" t="s">
        <v>235</v>
      </c>
      <c r="E66" s="19" t="s">
        <v>236</v>
      </c>
      <c r="F66" s="20">
        <f>SUM([1]白水镇前锋村:正源乡深溪村!F66)</f>
        <v>423.99999999999915</v>
      </c>
      <c r="G66" s="20">
        <f>SUM([1]白水镇前锋村:正源乡深溪村!G66)</f>
        <v>423.99999999999915</v>
      </c>
      <c r="H66" s="19" t="s">
        <v>144</v>
      </c>
      <c r="I66" s="20" t="s">
        <v>145</v>
      </c>
      <c r="J66" s="20">
        <f>SUM([1]白水镇前锋村:正源乡深溪村!J66)</f>
        <v>83</v>
      </c>
      <c r="K66" s="20">
        <f>SUM([1]白水镇前锋村:正源乡深溪村!K66)</f>
        <v>883</v>
      </c>
    </row>
    <row r="67" spans="1:11" s="22" customFormat="1" ht="48">
      <c r="A67" s="14" t="s">
        <v>237</v>
      </c>
      <c r="B67" s="19" t="s">
        <v>238</v>
      </c>
      <c r="C67" s="20" t="s">
        <v>239</v>
      </c>
      <c r="D67" s="19" t="s">
        <v>240</v>
      </c>
      <c r="E67" s="19" t="s">
        <v>241</v>
      </c>
      <c r="F67" s="20">
        <f>SUM([1]白水镇前锋村:正源乡深溪村!F67)</f>
        <v>19.2</v>
      </c>
      <c r="G67" s="20">
        <f>SUM([1]白水镇前锋村:正源乡深溪村!G67)</f>
        <v>19.2</v>
      </c>
      <c r="H67" s="19" t="s">
        <v>144</v>
      </c>
      <c r="I67" s="20" t="s">
        <v>145</v>
      </c>
      <c r="J67" s="20">
        <f>SUM([1]白水镇前锋村:正源乡深溪村!J67)</f>
        <v>1</v>
      </c>
      <c r="K67" s="20">
        <f>SUM([1]白水镇前锋村:正源乡深溪村!K67)</f>
        <v>32</v>
      </c>
    </row>
    <row r="68" spans="1:11" s="22" customFormat="1" ht="36">
      <c r="A68" s="14" t="s">
        <v>242</v>
      </c>
      <c r="B68" s="19" t="s">
        <v>243</v>
      </c>
      <c r="C68" s="20" t="s">
        <v>244</v>
      </c>
      <c r="D68" s="19" t="s">
        <v>245</v>
      </c>
      <c r="E68" s="19" t="s">
        <v>246</v>
      </c>
      <c r="F68" s="20">
        <f>SUM([1]白水镇前锋村:正源乡深溪村!F68)</f>
        <v>80.8</v>
      </c>
      <c r="G68" s="20">
        <f>SUM([1]白水镇前锋村:正源乡深溪村!G68)</f>
        <v>80.8</v>
      </c>
      <c r="H68" s="19" t="s">
        <v>144</v>
      </c>
      <c r="I68" s="20" t="s">
        <v>145</v>
      </c>
      <c r="J68" s="20">
        <f>SUM([1]白水镇前锋村:正源乡深溪村!J68)</f>
        <v>1</v>
      </c>
      <c r="K68" s="20">
        <f>SUM([1]白水镇前锋村:正源乡深溪村!K68)</f>
        <v>70</v>
      </c>
    </row>
    <row r="69" spans="1:11" s="22" customFormat="1" ht="321.75" customHeight="1">
      <c r="A69" s="14" t="s">
        <v>247</v>
      </c>
      <c r="B69" s="19" t="s">
        <v>248</v>
      </c>
      <c r="C69" s="26" t="s">
        <v>249</v>
      </c>
      <c r="D69" s="27" t="s">
        <v>250</v>
      </c>
      <c r="E69" s="27" t="s">
        <v>72</v>
      </c>
      <c r="F69" s="20">
        <f>SUM([1]白水镇前锋村:正源乡深溪村!F69)</f>
        <v>1120</v>
      </c>
      <c r="G69" s="20">
        <f>SUM([1]白水镇前锋村:正源乡深溪村!G69)</f>
        <v>1120</v>
      </c>
      <c r="H69" s="19" t="s">
        <v>251</v>
      </c>
      <c r="I69" s="20" t="s">
        <v>252</v>
      </c>
      <c r="J69" s="20">
        <f>SUM([1]白水镇前锋村:正源乡深溪村!J69)</f>
        <v>6</v>
      </c>
      <c r="K69" s="20">
        <f>SUM([1]白水镇前锋村:正源乡深溪村!K69)</f>
        <v>455</v>
      </c>
    </row>
    <row r="70" spans="1:11" s="23" customFormat="1">
      <c r="A70" s="14" t="s">
        <v>253</v>
      </c>
      <c r="B70" s="14"/>
      <c r="C70" s="14"/>
      <c r="D70" s="14"/>
      <c r="E70" s="14"/>
      <c r="F70" s="13">
        <f>SUM([1]白水镇前锋村:正源乡深溪村!F70)</f>
        <v>3255.29</v>
      </c>
      <c r="G70" s="18">
        <f>SUM([1]白水镇前锋村:正源乡深溪村!G70)</f>
        <v>2897.6060000000048</v>
      </c>
      <c r="H70" s="14"/>
      <c r="I70" s="13"/>
      <c r="J70" s="13">
        <f>SUM([1]白水镇前锋村:正源乡深溪村!J70)</f>
        <v>0</v>
      </c>
      <c r="K70" s="13">
        <f>SUM([1]白水镇前锋村:正源乡深溪村!K70)</f>
        <v>0</v>
      </c>
    </row>
    <row r="71" spans="1:11" s="23" customFormat="1" ht="48">
      <c r="A71" s="14" t="s">
        <v>254</v>
      </c>
      <c r="B71" s="14"/>
      <c r="C71" s="14"/>
      <c r="D71" s="14"/>
      <c r="E71" s="14"/>
      <c r="F71" s="13">
        <f>SUM([1]白水镇前锋村:正源乡深溪村!F71)</f>
        <v>1987.7999999999988</v>
      </c>
      <c r="G71" s="13">
        <f>SUM([1]白水镇前锋村:正源乡深溪村!G71)</f>
        <v>1656.499999999998</v>
      </c>
      <c r="H71" s="14"/>
      <c r="I71" s="13"/>
      <c r="J71" s="13">
        <f>SUM([1]白水镇前锋村:正源乡深溪村!J71)</f>
        <v>0</v>
      </c>
      <c r="K71" s="13">
        <f>SUM([1]白水镇前锋村:正源乡深溪村!K71)</f>
        <v>0</v>
      </c>
    </row>
    <row r="72" spans="1:11" s="22" customFormat="1" ht="48">
      <c r="A72" s="19" t="s">
        <v>255</v>
      </c>
      <c r="B72" s="19" t="s">
        <v>256</v>
      </c>
      <c r="C72" s="28" t="s">
        <v>257</v>
      </c>
      <c r="D72" s="28" t="s">
        <v>258</v>
      </c>
      <c r="E72" s="28" t="s">
        <v>259</v>
      </c>
      <c r="F72" s="20">
        <f>SUM([1]白水镇前锋村:正源乡深溪村!F72)</f>
        <v>1012.7999999999994</v>
      </c>
      <c r="G72" s="20">
        <f>SUM([1]白水镇前锋村:正源乡深溪村!G72)</f>
        <v>844</v>
      </c>
      <c r="H72" s="19" t="s">
        <v>260</v>
      </c>
      <c r="I72" s="20" t="str">
        <f>IF(F72&lt;&gt;0,"县建住局","")</f>
        <v>县建住局</v>
      </c>
      <c r="J72" s="20">
        <f>SUM([1]白水镇前锋村:正源乡深溪村!J72)</f>
        <v>19</v>
      </c>
      <c r="K72" s="20">
        <f>SUM([1]白水镇前锋村:正源乡深溪村!K72)</f>
        <v>422</v>
      </c>
    </row>
    <row r="73" spans="1:11" s="22" customFormat="1" ht="48">
      <c r="A73" s="19" t="s">
        <v>261</v>
      </c>
      <c r="B73" s="19" t="s">
        <v>262</v>
      </c>
      <c r="C73" s="28" t="s">
        <v>263</v>
      </c>
      <c r="D73" s="28" t="s">
        <v>258</v>
      </c>
      <c r="E73" s="28" t="s">
        <v>259</v>
      </c>
      <c r="F73" s="20">
        <f>SUM([1]白水镇前锋村:正源乡深溪村!F73)</f>
        <v>974.99999999999864</v>
      </c>
      <c r="G73" s="20">
        <f>SUM([1]白水镇前锋村:正源乡深溪村!G73)</f>
        <v>812.49999999999875</v>
      </c>
      <c r="H73" s="19" t="s">
        <v>260</v>
      </c>
      <c r="I73" s="20" t="str">
        <f>IF(F73&lt;&gt;0,"县建住局","")</f>
        <v>县建住局</v>
      </c>
      <c r="J73" s="20">
        <f>SUM([1]白水镇前锋村:正源乡深溪村!J73)</f>
        <v>25</v>
      </c>
      <c r="K73" s="20">
        <f>SUM([1]白水镇前锋村:正源乡深溪村!K73)</f>
        <v>625</v>
      </c>
    </row>
    <row r="74" spans="1:11" s="23" customFormat="1" ht="36">
      <c r="A74" s="14" t="s">
        <v>264</v>
      </c>
      <c r="B74" s="14"/>
      <c r="C74" s="14"/>
      <c r="D74" s="14"/>
      <c r="E74" s="14"/>
      <c r="F74" s="13">
        <f>SUM([1]白水镇前锋村:正源乡深溪村!F74)</f>
        <v>1001.2499999999997</v>
      </c>
      <c r="G74" s="13">
        <f>SUM([1]白水镇前锋村:正源乡深溪村!G74)</f>
        <v>1001.2499999999997</v>
      </c>
      <c r="H74" s="14"/>
      <c r="I74" s="13"/>
      <c r="J74" s="13">
        <f>SUM([1]白水镇前锋村:正源乡深溪村!J74)</f>
        <v>0</v>
      </c>
      <c r="K74" s="13">
        <f>SUM([1]白水镇前锋村:正源乡深溪村!K74)</f>
        <v>0</v>
      </c>
    </row>
    <row r="75" spans="1:11" s="22" customFormat="1" ht="36">
      <c r="A75" s="19" t="s">
        <v>265</v>
      </c>
      <c r="B75" s="19" t="s">
        <v>266</v>
      </c>
      <c r="C75" s="19" t="s">
        <v>267</v>
      </c>
      <c r="D75" s="29" t="s">
        <v>268</v>
      </c>
      <c r="E75" s="19" t="s">
        <v>269</v>
      </c>
      <c r="F75" s="20">
        <f>SUM([1]白水镇前锋村:正源乡深溪村!F75)</f>
        <v>605.99999999999989</v>
      </c>
      <c r="G75" s="20">
        <f>SUM([1]白水镇前锋村:正源乡深溪村!G75)</f>
        <v>605.99999999999989</v>
      </c>
      <c r="H75" s="19" t="s">
        <v>270</v>
      </c>
      <c r="I75" s="20" t="str">
        <f>IF(F75&lt;&gt;0,"县农工委","")</f>
        <v>县农工委</v>
      </c>
      <c r="J75" s="20">
        <f>SUM([1]白水镇前锋村:正源乡深溪村!J75)</f>
        <v>13</v>
      </c>
      <c r="K75" s="20">
        <f>SUM([1]白水镇前锋村:正源乡深溪村!K75)</f>
        <v>659</v>
      </c>
    </row>
    <row r="76" spans="1:11" s="22" customFormat="1" ht="48">
      <c r="A76" s="19" t="s">
        <v>271</v>
      </c>
      <c r="B76" s="19" t="s">
        <v>272</v>
      </c>
      <c r="C76" s="19" t="s">
        <v>273</v>
      </c>
      <c r="D76" s="29" t="s">
        <v>274</v>
      </c>
      <c r="E76" s="19" t="s">
        <v>269</v>
      </c>
      <c r="F76" s="20">
        <f>SUM([1]白水镇前锋村:正源乡深溪村!F76)</f>
        <v>395.25</v>
      </c>
      <c r="G76" s="20">
        <f>SUM([1]白水镇前锋村:正源乡深溪村!G76)</f>
        <v>395.25</v>
      </c>
      <c r="H76" s="19" t="s">
        <v>275</v>
      </c>
      <c r="I76" s="20" t="str">
        <f t="shared" ref="I76:I81" si="5">IF(F76&lt;&gt;0,"县农工委","")</f>
        <v>县农工委</v>
      </c>
      <c r="J76" s="20">
        <f>SUM([1]白水镇前锋村:正源乡深溪村!J76)</f>
        <v>17</v>
      </c>
      <c r="K76" s="20">
        <f>SUM([1]白水镇前锋村:正源乡深溪村!K76)</f>
        <v>1067</v>
      </c>
    </row>
    <row r="77" spans="1:11" s="23" customFormat="1" ht="24">
      <c r="A77" s="14" t="s">
        <v>276</v>
      </c>
      <c r="B77" s="14"/>
      <c r="C77" s="12"/>
      <c r="D77" s="12"/>
      <c r="E77" s="12"/>
      <c r="F77" s="13">
        <f>SUM([1]白水镇前锋村:正源乡深溪村!F77)</f>
        <v>266.23999999999995</v>
      </c>
      <c r="G77" s="13">
        <f>SUM([1]白水镇前锋村:正源乡深溪村!G77)</f>
        <v>239.85600000000002</v>
      </c>
      <c r="H77" s="14"/>
      <c r="I77" s="13"/>
      <c r="J77" s="13"/>
      <c r="K77" s="13">
        <f>SUM([1]白水镇前锋村:正源乡深溪村!K77)</f>
        <v>0</v>
      </c>
    </row>
    <row r="78" spans="1:11" s="22" customFormat="1" ht="36">
      <c r="A78" s="19" t="s">
        <v>277</v>
      </c>
      <c r="B78" s="19" t="s">
        <v>278</v>
      </c>
      <c r="C78" s="19" t="s">
        <v>279</v>
      </c>
      <c r="D78" s="29" t="s">
        <v>280</v>
      </c>
      <c r="E78" s="19" t="s">
        <v>269</v>
      </c>
      <c r="F78" s="20">
        <f>SUM([1]白水镇前锋村:正源乡深溪村!F78)</f>
        <v>94.449999999999989</v>
      </c>
      <c r="G78" s="20">
        <f>SUM([1]白水镇前锋村:正源乡深溪村!G78)</f>
        <v>85.085999999999984</v>
      </c>
      <c r="H78" s="19" t="s">
        <v>44</v>
      </c>
      <c r="I78" s="20" t="str">
        <f t="shared" si="5"/>
        <v>县农工委</v>
      </c>
      <c r="J78" s="20">
        <f>SUM([1]白水镇前锋村:正源乡深溪村!J78)</f>
        <v>24</v>
      </c>
      <c r="K78" s="20">
        <f>SUM([1]白水镇前锋村:正源乡深溪村!K78)</f>
        <v>227</v>
      </c>
    </row>
    <row r="79" spans="1:11" s="22" customFormat="1" ht="60">
      <c r="A79" s="19" t="s">
        <v>281</v>
      </c>
      <c r="B79" s="19" t="s">
        <v>282</v>
      </c>
      <c r="C79" s="19" t="s">
        <v>283</v>
      </c>
      <c r="D79" s="29" t="s">
        <v>284</v>
      </c>
      <c r="E79" s="19" t="s">
        <v>269</v>
      </c>
      <c r="F79" s="20">
        <f>SUM([1]白水镇前锋村:正源乡深溪村!F79)</f>
        <v>75.559999999999988</v>
      </c>
      <c r="G79" s="20">
        <f>SUM([1]白水镇前锋村:正源乡深溪村!G79)</f>
        <v>68.02</v>
      </c>
      <c r="H79" s="19" t="s">
        <v>44</v>
      </c>
      <c r="I79" s="20" t="str">
        <f t="shared" si="5"/>
        <v>县农工委</v>
      </c>
      <c r="J79" s="20">
        <f>SUM([1]白水镇前锋村:正源乡深溪村!J79)</f>
        <v>24</v>
      </c>
      <c r="K79" s="20">
        <f>SUM([1]白水镇前锋村:正源乡深溪村!K79)</f>
        <v>275</v>
      </c>
    </row>
    <row r="80" spans="1:11" s="22" customFormat="1" ht="72">
      <c r="A80" s="19" t="s">
        <v>285</v>
      </c>
      <c r="B80" s="19" t="s">
        <v>286</v>
      </c>
      <c r="C80" s="19" t="s">
        <v>287</v>
      </c>
      <c r="D80" s="29" t="s">
        <v>288</v>
      </c>
      <c r="E80" s="19" t="s">
        <v>269</v>
      </c>
      <c r="F80" s="20">
        <f>SUM([1]白水镇前锋村:正源乡深溪村!F80)</f>
        <v>59.68</v>
      </c>
      <c r="G80" s="20">
        <f>SUM([1]白水镇前锋村:正源乡深溪村!G80)</f>
        <v>53.75</v>
      </c>
      <c r="H80" s="19" t="s">
        <v>44</v>
      </c>
      <c r="I80" s="20" t="str">
        <f t="shared" si="5"/>
        <v>县农工委</v>
      </c>
      <c r="J80" s="20">
        <f>SUM([1]白水镇前锋村:正源乡深溪村!J80)</f>
        <v>25</v>
      </c>
      <c r="K80" s="20">
        <f>SUM([1]白水镇前锋村:正源乡深溪村!K80)</f>
        <v>275</v>
      </c>
    </row>
    <row r="81" spans="1:11" s="22" customFormat="1" ht="60">
      <c r="A81" s="19" t="s">
        <v>289</v>
      </c>
      <c r="B81" s="19" t="s">
        <v>290</v>
      </c>
      <c r="C81" s="19" t="s">
        <v>291</v>
      </c>
      <c r="D81" s="29" t="s">
        <v>292</v>
      </c>
      <c r="E81" s="19" t="s">
        <v>269</v>
      </c>
      <c r="F81" s="20">
        <f>SUM([1]白水镇前锋村:正源乡深溪村!F81)</f>
        <v>36.550000000000004</v>
      </c>
      <c r="G81" s="20">
        <f>SUM([1]白水镇前锋村:正源乡深溪村!G81)</f>
        <v>33</v>
      </c>
      <c r="H81" s="19" t="s">
        <v>44</v>
      </c>
      <c r="I81" s="20" t="str">
        <f t="shared" si="5"/>
        <v>县农工委</v>
      </c>
      <c r="J81" s="20">
        <f>SUM([1]白水镇前锋村:正源乡深溪村!J81)</f>
        <v>25</v>
      </c>
      <c r="K81" s="20">
        <f>SUM([1]白水镇前锋村:正源乡深溪村!K81)</f>
        <v>262</v>
      </c>
    </row>
    <row r="82" spans="1:11">
      <c r="B82" s="30"/>
    </row>
    <row r="83" spans="1:11">
      <c r="B83" s="30"/>
    </row>
    <row r="84" spans="1:11">
      <c r="B84" s="30"/>
    </row>
    <row r="85" spans="1:11">
      <c r="B85" s="30"/>
    </row>
    <row r="86" spans="1:11">
      <c r="B86" s="30"/>
    </row>
    <row r="87" spans="1:11">
      <c r="B87" s="30"/>
    </row>
    <row r="88" spans="1:11">
      <c r="B88" s="30"/>
    </row>
    <row r="89" spans="1:11">
      <c r="B89" s="30"/>
    </row>
    <row r="90" spans="1:11">
      <c r="B90" s="30"/>
    </row>
    <row r="91" spans="1:11">
      <c r="B91" s="30"/>
    </row>
    <row r="92" spans="1:11">
      <c r="B92" s="30"/>
    </row>
    <row r="93" spans="1:11">
      <c r="B93" s="30"/>
    </row>
    <row r="94" spans="1:11">
      <c r="B94" s="30"/>
    </row>
    <row r="95" spans="1:11">
      <c r="B95" s="30"/>
    </row>
    <row r="96" spans="1:11">
      <c r="B96" s="30"/>
    </row>
    <row r="97" spans="2:2">
      <c r="B97" s="30"/>
    </row>
  </sheetData>
  <mergeCells count="6">
    <mergeCell ref="A1:K1"/>
    <mergeCell ref="A3:A4"/>
    <mergeCell ref="B3:E3"/>
    <mergeCell ref="F3:H3"/>
    <mergeCell ref="I3:I4"/>
    <mergeCell ref="J3:K3"/>
  </mergeCells>
  <phoneticPr fontId="3" type="noConversion"/>
  <conditionalFormatting sqref="A5:A81">
    <cfRule type="expression" dxfId="2" priority="3" stopIfTrue="1">
      <formula>AND(ISNUMBER(#REF!),#REF!&lt;200)</formula>
    </cfRule>
  </conditionalFormatting>
  <conditionalFormatting sqref="A78:A81">
    <cfRule type="expression" dxfId="1" priority="2" stopIfTrue="1">
      <formula>AND(ISNUMBER(#REF!),#REF!&lt;200)</formula>
    </cfRule>
  </conditionalFormatting>
  <conditionalFormatting sqref="A79:A81">
    <cfRule type="expression" dxfId="0" priority="1" stopIfTrue="1">
      <formula>AND(ISNUMBER(#REF!),#REF!&lt;200)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全县汇总</vt:lpstr>
      <vt:lpstr>全县汇总!Print_Titles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罗昊</dc:creator>
  <cp:lastModifiedBy>罗昊</cp:lastModifiedBy>
  <dcterms:created xsi:type="dcterms:W3CDTF">2018-12-26T14:04:45Z</dcterms:created>
  <dcterms:modified xsi:type="dcterms:W3CDTF">2018-12-26T14:04:56Z</dcterms:modified>
</cp:coreProperties>
</file>