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E41" i="1"/>
  <c r="F41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" i="1"/>
  <c r="C41" i="1" l="1"/>
</calcChain>
</file>

<file path=xl/sharedStrings.xml><?xml version="1.0" encoding="utf-8"?>
<sst xmlns="http://schemas.openxmlformats.org/spreadsheetml/2006/main" count="83" uniqueCount="81">
  <si>
    <t>文件号</t>
  </si>
  <si>
    <t>项目</t>
  </si>
  <si>
    <r>
      <t>川财社（</t>
    </r>
    <r>
      <rPr>
        <sz val="10"/>
        <rFont val="Arial"/>
        <family val="2"/>
      </rPr>
      <t>2017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156</t>
    </r>
    <r>
      <rPr>
        <sz val="10"/>
        <rFont val="宋体"/>
        <family val="3"/>
        <charset val="134"/>
      </rPr>
      <t>号</t>
    </r>
    <phoneticPr fontId="5" type="noConversion"/>
  </si>
  <si>
    <t>2018年优抚对象补助经费</t>
    <phoneticPr fontId="5" type="noConversion"/>
  </si>
  <si>
    <t>2018年退役安置补助资金</t>
    <phoneticPr fontId="5" type="noConversion"/>
  </si>
  <si>
    <t>川财金（2017）103号</t>
    <phoneticPr fontId="5" type="noConversion"/>
  </si>
  <si>
    <t>2018年有关预算指标（定向费用补贴）</t>
    <phoneticPr fontId="5" type="noConversion"/>
  </si>
  <si>
    <t>2018年有关预算指标（创业担保贷款贴息及奖补）</t>
    <phoneticPr fontId="5" type="noConversion"/>
  </si>
  <si>
    <t>川财综（2017）43号</t>
    <phoneticPr fontId="5" type="noConversion"/>
  </si>
  <si>
    <t>2018年省级财政城镇保障性安居工程专项资金</t>
    <phoneticPr fontId="5" type="noConversion"/>
  </si>
  <si>
    <t>川财综（2017）42号</t>
    <phoneticPr fontId="5" type="noConversion"/>
  </si>
  <si>
    <t>2018年中央财政城镇保障性安居工程专项资金</t>
    <phoneticPr fontId="5" type="noConversion"/>
  </si>
  <si>
    <t>川财金（2017）100号</t>
    <phoneticPr fontId="5" type="noConversion"/>
  </si>
  <si>
    <t>2018年财政金融互动奖补资金</t>
    <phoneticPr fontId="5" type="noConversion"/>
  </si>
  <si>
    <t>川财行（2017）207号</t>
    <phoneticPr fontId="5" type="noConversion"/>
  </si>
  <si>
    <t>2018年工商行政管理专项资金</t>
    <phoneticPr fontId="5" type="noConversion"/>
  </si>
  <si>
    <t>川财农发（2017）37号</t>
    <phoneticPr fontId="5" type="noConversion"/>
  </si>
  <si>
    <t>2018年中央财政农业综合开发补助资金</t>
    <phoneticPr fontId="5" type="noConversion"/>
  </si>
  <si>
    <t>川财农发（2017）39号</t>
    <phoneticPr fontId="5" type="noConversion"/>
  </si>
  <si>
    <t>2018年中央财政农业综合开发补助资金（农业产业扶贫）</t>
    <phoneticPr fontId="5" type="noConversion"/>
  </si>
  <si>
    <t>川财社（2017）159号</t>
    <phoneticPr fontId="5" type="noConversion"/>
  </si>
  <si>
    <t>2018年优抚对象医疗保障经费</t>
    <phoneticPr fontId="5" type="noConversion"/>
  </si>
  <si>
    <t>川财社（2017）177号</t>
    <phoneticPr fontId="5" type="noConversion"/>
  </si>
  <si>
    <t>2018年困难群众救助补助预算指标</t>
    <phoneticPr fontId="5" type="noConversion"/>
  </si>
  <si>
    <t>川财社（2017）178号</t>
    <phoneticPr fontId="5" type="noConversion"/>
  </si>
  <si>
    <t>2018年省级财政优抚对象医疗保障经费</t>
    <phoneticPr fontId="5" type="noConversion"/>
  </si>
  <si>
    <t>川财社（2017）179号</t>
    <phoneticPr fontId="5" type="noConversion"/>
  </si>
  <si>
    <t>2018年医疗救助补助资金</t>
    <phoneticPr fontId="5" type="noConversion"/>
  </si>
  <si>
    <t>川财社（2017）190号</t>
    <phoneticPr fontId="5" type="noConversion"/>
  </si>
  <si>
    <t>2018年度中央和省财政就业创业补助资金</t>
    <phoneticPr fontId="5" type="noConversion"/>
  </si>
  <si>
    <t>川财农（2017）228号</t>
    <phoneticPr fontId="5" type="noConversion"/>
  </si>
  <si>
    <t>2018年中央财政林业改革发展资金</t>
    <phoneticPr fontId="5" type="noConversion"/>
  </si>
  <si>
    <t>川财农（2017）229号</t>
    <phoneticPr fontId="5" type="noConversion"/>
  </si>
  <si>
    <t>川财农（2017）232号</t>
    <phoneticPr fontId="5" type="noConversion"/>
  </si>
  <si>
    <t>2018年省级林业生态保护恢复资金</t>
    <phoneticPr fontId="5" type="noConversion"/>
  </si>
  <si>
    <t>川财农（2017）231号</t>
    <phoneticPr fontId="5" type="noConversion"/>
  </si>
  <si>
    <t>2018年省级财政林业改革发展资金</t>
    <phoneticPr fontId="5" type="noConversion"/>
  </si>
  <si>
    <t>川财农（2017）230号</t>
    <phoneticPr fontId="5" type="noConversion"/>
  </si>
  <si>
    <t>川财建（2017）233号</t>
    <phoneticPr fontId="5" type="noConversion"/>
  </si>
  <si>
    <t>2018年农村环境整治资金（支持传统村落保护）</t>
    <phoneticPr fontId="5" type="noConversion"/>
  </si>
  <si>
    <t>川财农（2017）196号</t>
    <phoneticPr fontId="5" type="noConversion"/>
  </si>
  <si>
    <t>2018年中央财政农业生产救灾资金</t>
    <phoneticPr fontId="5" type="noConversion"/>
  </si>
  <si>
    <t>川财农（2017）195号</t>
    <phoneticPr fontId="5" type="noConversion"/>
  </si>
  <si>
    <t>2018年中央财政相关农业专项资金</t>
    <phoneticPr fontId="5" type="noConversion"/>
  </si>
  <si>
    <t>川财金（2017）114号</t>
    <phoneticPr fontId="5" type="noConversion"/>
  </si>
  <si>
    <t>2018年农业保险中央财政保险费补贴</t>
    <phoneticPr fontId="5" type="noConversion"/>
  </si>
  <si>
    <t>川财金（2017）99号</t>
    <phoneticPr fontId="5" type="noConversion"/>
  </si>
  <si>
    <t>2018年农业保险省级财政保险费补贴</t>
    <phoneticPr fontId="5" type="noConversion"/>
  </si>
  <si>
    <t>川财社（2017）196号</t>
    <phoneticPr fontId="5" type="noConversion"/>
  </si>
  <si>
    <t>2018年基层医疗卫生机构实施基本药物制度中央和省级补助资金</t>
    <phoneticPr fontId="5" type="noConversion"/>
  </si>
  <si>
    <t>川财社（2017）207号</t>
    <phoneticPr fontId="5" type="noConversion"/>
  </si>
  <si>
    <t>2018年省级财政退役安置补助资金</t>
    <phoneticPr fontId="5" type="noConversion"/>
  </si>
  <si>
    <t>川财社（2017）206号</t>
    <phoneticPr fontId="5" type="noConversion"/>
  </si>
  <si>
    <t>2018年省级财政社会救助救济补助资金（残疾人困难生活补贴）</t>
    <phoneticPr fontId="5" type="noConversion"/>
  </si>
  <si>
    <t>2018年省级财政社会救助救济补助资金（精简退职）</t>
    <phoneticPr fontId="5" type="noConversion"/>
  </si>
  <si>
    <t>川财社（2017）199号</t>
    <phoneticPr fontId="5" type="noConversion"/>
  </si>
  <si>
    <t>2018年计划生育四项制度中央和省级补助资金</t>
    <phoneticPr fontId="5" type="noConversion"/>
  </si>
  <si>
    <t>川财社（2017）197号</t>
    <phoneticPr fontId="5" type="noConversion"/>
  </si>
  <si>
    <t>2018年基本公共卫生服务中央和省级补助资金</t>
    <phoneticPr fontId="5" type="noConversion"/>
  </si>
  <si>
    <t>川财社（2017）213号</t>
    <phoneticPr fontId="5" type="noConversion"/>
  </si>
  <si>
    <t>2018年省级财政工会专项资金</t>
    <phoneticPr fontId="5" type="noConversion"/>
  </si>
  <si>
    <t>川财社（2017）195号</t>
    <phoneticPr fontId="5" type="noConversion"/>
  </si>
  <si>
    <t>2018年村卫生室实施基本药物制度中央和省级补助资金</t>
    <phoneticPr fontId="5" type="noConversion"/>
  </si>
  <si>
    <t>川财社（2017）218号</t>
    <phoneticPr fontId="5" type="noConversion"/>
  </si>
  <si>
    <t>2018年中央和省级财政残疾人事业发展补助资金</t>
    <phoneticPr fontId="5" type="noConversion"/>
  </si>
  <si>
    <t>川财社（2017）216号</t>
    <phoneticPr fontId="5" type="noConversion"/>
  </si>
  <si>
    <r>
      <t>2</t>
    </r>
    <r>
      <rPr>
        <sz val="10"/>
        <rFont val="宋体"/>
        <family val="3"/>
        <charset val="134"/>
      </rPr>
      <t>018年公共卫生服务中央补助资金</t>
    </r>
    <phoneticPr fontId="5" type="noConversion"/>
  </si>
  <si>
    <r>
      <t>川财社（2</t>
    </r>
    <r>
      <rPr>
        <sz val="10"/>
        <rFont val="宋体"/>
        <family val="3"/>
        <charset val="134"/>
      </rPr>
      <t>017）198号</t>
    </r>
    <phoneticPr fontId="5" type="noConversion"/>
  </si>
  <si>
    <r>
      <t>2</t>
    </r>
    <r>
      <rPr>
        <sz val="10"/>
        <rFont val="宋体"/>
        <family val="3"/>
        <charset val="134"/>
      </rPr>
      <t>018年医疗服务能力提升中央和省级补助资金</t>
    </r>
    <phoneticPr fontId="5" type="noConversion"/>
  </si>
  <si>
    <t>川财企（2017）84号</t>
    <phoneticPr fontId="5" type="noConversion"/>
  </si>
  <si>
    <t>2018年国有企业职工家属区“三供一业”分离移交补助资金</t>
    <phoneticPr fontId="5" type="noConversion"/>
  </si>
  <si>
    <r>
      <t>川财社（</t>
    </r>
    <r>
      <rPr>
        <sz val="10"/>
        <rFont val="Arial"/>
        <family val="2"/>
      </rPr>
      <t>2017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157号</t>
    </r>
    <r>
      <rPr>
        <sz val="10"/>
        <rFont val="宋体"/>
        <family val="3"/>
        <charset val="134"/>
      </rPr>
      <t/>
    </r>
    <phoneticPr fontId="5" type="noConversion"/>
  </si>
  <si>
    <t>2018年旺苍县中央及省级下达专项转移支付情况表</t>
    <phoneticPr fontId="3" type="noConversion"/>
  </si>
  <si>
    <t>单位：元</t>
    <phoneticPr fontId="3" type="noConversion"/>
  </si>
  <si>
    <t>一般公共预算</t>
    <phoneticPr fontId="3" type="noConversion"/>
  </si>
  <si>
    <t>基金预算</t>
    <phoneticPr fontId="3" type="noConversion"/>
  </si>
  <si>
    <t>国有资本经营预算</t>
    <phoneticPr fontId="3" type="noConversion"/>
  </si>
  <si>
    <t>2018年中央财政林业生态保护恢复资金</t>
    <phoneticPr fontId="5" type="noConversion"/>
  </si>
  <si>
    <t>2018年森林生态效益补偿资金</t>
    <phoneticPr fontId="5" type="noConversion"/>
  </si>
  <si>
    <t>合计</t>
    <phoneticPr fontId="3" type="noConversion"/>
  </si>
  <si>
    <t>总计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</si>
</sst>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8"/>
      <color theme="1"/>
      <name val="方正大标宋_GBK"/>
      <family val="4"/>
      <charset val="134"/>
    </font>
    <font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0" fillId="0" borderId="1" xfId="0" applyBorder="1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_提前告知转移支付及专款表（收文登记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B9" sqref="B9"/>
    </sheetView>
  </sheetViews>
  <sheetFormatPr defaultRowHeight="14.25" x14ac:dyDescent="0.2"/>
  <cols>
    <col min="1" max="1" width="22.125" customWidth="1"/>
    <col min="2" max="2" width="55.875" customWidth="1"/>
    <col min="3" max="6" width="8.875" customWidth="1"/>
  </cols>
  <sheetData>
    <row r="1" spans="1:6" ht="40.5" customHeight="1" x14ac:dyDescent="0.2">
      <c r="A1" s="9" t="s">
        <v>72</v>
      </c>
      <c r="B1" s="9"/>
      <c r="C1" s="9"/>
      <c r="D1" s="9"/>
      <c r="E1" s="9"/>
      <c r="F1" s="9"/>
    </row>
    <row r="2" spans="1:6" ht="17.25" customHeight="1" x14ac:dyDescent="0.2">
      <c r="A2" s="10"/>
      <c r="B2" s="10"/>
      <c r="C2" s="10"/>
      <c r="D2" s="10"/>
      <c r="E2" s="10"/>
      <c r="F2" s="11" t="s">
        <v>73</v>
      </c>
    </row>
    <row r="3" spans="1:6" ht="24" x14ac:dyDescent="0.2">
      <c r="A3" s="1" t="s">
        <v>0</v>
      </c>
      <c r="B3" s="1" t="s">
        <v>1</v>
      </c>
      <c r="C3" s="2" t="s">
        <v>79</v>
      </c>
      <c r="D3" s="2" t="s">
        <v>74</v>
      </c>
      <c r="E3" s="2" t="s">
        <v>75</v>
      </c>
      <c r="F3" s="2" t="s">
        <v>76</v>
      </c>
    </row>
    <row r="4" spans="1:6" x14ac:dyDescent="0.2">
      <c r="A4" s="3" t="s">
        <v>14</v>
      </c>
      <c r="B4" s="4" t="s">
        <v>15</v>
      </c>
      <c r="C4" s="3">
        <f>SUM(D4:F4)</f>
        <v>60000</v>
      </c>
      <c r="D4" s="3">
        <v>60000</v>
      </c>
      <c r="E4" s="3"/>
      <c r="F4" s="3"/>
    </row>
    <row r="5" spans="1:6" x14ac:dyDescent="0.2">
      <c r="A5" s="3" t="s">
        <v>38</v>
      </c>
      <c r="B5" s="4" t="s">
        <v>39</v>
      </c>
      <c r="C5" s="3">
        <f t="shared" ref="C5:C40" si="0">SUM(D5:F5)</f>
        <v>3000000</v>
      </c>
      <c r="D5" s="3">
        <v>3000000</v>
      </c>
      <c r="E5" s="3"/>
      <c r="F5" s="3"/>
    </row>
    <row r="6" spans="1:6" x14ac:dyDescent="0.2">
      <c r="A6" s="3" t="s">
        <v>12</v>
      </c>
      <c r="B6" s="4" t="s">
        <v>13</v>
      </c>
      <c r="C6" s="3">
        <f t="shared" si="0"/>
        <v>2190000</v>
      </c>
      <c r="D6" s="3">
        <v>2190000</v>
      </c>
      <c r="E6" s="3"/>
      <c r="F6" s="3"/>
    </row>
    <row r="7" spans="1:6" x14ac:dyDescent="0.2">
      <c r="A7" s="3" t="s">
        <v>5</v>
      </c>
      <c r="B7" s="4" t="s">
        <v>6</v>
      </c>
      <c r="C7" s="3">
        <f t="shared" si="0"/>
        <v>1230000</v>
      </c>
      <c r="D7" s="3">
        <v>1230000</v>
      </c>
      <c r="E7" s="3"/>
      <c r="F7" s="3"/>
    </row>
    <row r="8" spans="1:6" x14ac:dyDescent="0.2">
      <c r="A8" s="3" t="s">
        <v>5</v>
      </c>
      <c r="B8" s="4" t="s">
        <v>7</v>
      </c>
      <c r="C8" s="3">
        <f t="shared" si="0"/>
        <v>520000</v>
      </c>
      <c r="D8" s="3">
        <v>520000</v>
      </c>
      <c r="E8" s="3"/>
      <c r="F8" s="3"/>
    </row>
    <row r="9" spans="1:6" x14ac:dyDescent="0.2">
      <c r="A9" s="3" t="s">
        <v>44</v>
      </c>
      <c r="B9" s="4" t="s">
        <v>45</v>
      </c>
      <c r="C9" s="3">
        <f t="shared" si="0"/>
        <v>5280000</v>
      </c>
      <c r="D9" s="3">
        <v>5280000</v>
      </c>
      <c r="E9" s="3"/>
      <c r="F9" s="3"/>
    </row>
    <row r="10" spans="1:6" x14ac:dyDescent="0.2">
      <c r="A10" s="3" t="s">
        <v>46</v>
      </c>
      <c r="B10" s="4" t="s">
        <v>47</v>
      </c>
      <c r="C10" s="3">
        <f t="shared" si="0"/>
        <v>3090000</v>
      </c>
      <c r="D10" s="3">
        <v>3090000</v>
      </c>
      <c r="E10" s="3"/>
      <c r="F10" s="3"/>
    </row>
    <row r="11" spans="1:6" x14ac:dyDescent="0.2">
      <c r="A11" s="3" t="s">
        <v>42</v>
      </c>
      <c r="B11" s="4" t="s">
        <v>43</v>
      </c>
      <c r="C11" s="3">
        <f t="shared" si="0"/>
        <v>36880500</v>
      </c>
      <c r="D11" s="3">
        <v>36880500</v>
      </c>
      <c r="E11" s="3"/>
      <c r="F11" s="3"/>
    </row>
    <row r="12" spans="1:6" x14ac:dyDescent="0.2">
      <c r="A12" s="3" t="s">
        <v>40</v>
      </c>
      <c r="B12" s="4" t="s">
        <v>41</v>
      </c>
      <c r="C12" s="3">
        <f t="shared" si="0"/>
        <v>500000</v>
      </c>
      <c r="D12" s="3">
        <v>500000</v>
      </c>
      <c r="E12" s="3"/>
      <c r="F12" s="3"/>
    </row>
    <row r="13" spans="1:6" x14ac:dyDescent="0.2">
      <c r="A13" s="3" t="s">
        <v>30</v>
      </c>
      <c r="B13" s="4" t="s">
        <v>31</v>
      </c>
      <c r="C13" s="3">
        <f t="shared" si="0"/>
        <v>5980000</v>
      </c>
      <c r="D13" s="3">
        <v>5980000</v>
      </c>
      <c r="E13" s="3"/>
      <c r="F13" s="3"/>
    </row>
    <row r="14" spans="1:6" x14ac:dyDescent="0.2">
      <c r="A14" s="3" t="s">
        <v>32</v>
      </c>
      <c r="B14" s="4" t="s">
        <v>77</v>
      </c>
      <c r="C14" s="3">
        <f t="shared" si="0"/>
        <v>20254100</v>
      </c>
      <c r="D14" s="3">
        <v>20254100</v>
      </c>
      <c r="E14" s="3"/>
      <c r="F14" s="3"/>
    </row>
    <row r="15" spans="1:6" x14ac:dyDescent="0.2">
      <c r="A15" s="3" t="s">
        <v>37</v>
      </c>
      <c r="B15" s="4" t="s">
        <v>78</v>
      </c>
      <c r="C15" s="3">
        <f t="shared" si="0"/>
        <v>19311200</v>
      </c>
      <c r="D15" s="3">
        <v>19311200</v>
      </c>
      <c r="E15" s="3"/>
      <c r="F15" s="3"/>
    </row>
    <row r="16" spans="1:6" x14ac:dyDescent="0.2">
      <c r="A16" s="3" t="s">
        <v>35</v>
      </c>
      <c r="B16" s="4" t="s">
        <v>36</v>
      </c>
      <c r="C16" s="3">
        <f t="shared" si="0"/>
        <v>3000000</v>
      </c>
      <c r="D16" s="3">
        <v>3000000</v>
      </c>
      <c r="E16" s="3"/>
      <c r="F16" s="3"/>
    </row>
    <row r="17" spans="1:6" x14ac:dyDescent="0.2">
      <c r="A17" s="3" t="s">
        <v>33</v>
      </c>
      <c r="B17" s="4" t="s">
        <v>34</v>
      </c>
      <c r="C17" s="3">
        <f t="shared" si="0"/>
        <v>2954000</v>
      </c>
      <c r="D17" s="3">
        <v>2954000</v>
      </c>
      <c r="E17" s="3"/>
      <c r="F17" s="3"/>
    </row>
    <row r="18" spans="1:6" x14ac:dyDescent="0.2">
      <c r="A18" s="3" t="s">
        <v>16</v>
      </c>
      <c r="B18" s="4" t="s">
        <v>17</v>
      </c>
      <c r="C18" s="3">
        <f t="shared" si="0"/>
        <v>8000000</v>
      </c>
      <c r="D18" s="3">
        <v>8000000</v>
      </c>
      <c r="E18" s="3"/>
      <c r="F18" s="3"/>
    </row>
    <row r="19" spans="1:6" x14ac:dyDescent="0.2">
      <c r="A19" s="3" t="s">
        <v>18</v>
      </c>
      <c r="B19" s="4" t="s">
        <v>19</v>
      </c>
      <c r="C19" s="3">
        <f t="shared" si="0"/>
        <v>1470000</v>
      </c>
      <c r="D19" s="3">
        <v>1470000</v>
      </c>
      <c r="E19" s="3"/>
      <c r="F19" s="3"/>
    </row>
    <row r="20" spans="1:6" x14ac:dyDescent="0.2">
      <c r="A20" s="3" t="s">
        <v>69</v>
      </c>
      <c r="B20" s="5" t="s">
        <v>70</v>
      </c>
      <c r="C20" s="3">
        <f t="shared" si="0"/>
        <v>10403800</v>
      </c>
      <c r="D20" s="6"/>
      <c r="E20" s="6"/>
      <c r="F20" s="3">
        <v>10403800</v>
      </c>
    </row>
    <row r="21" spans="1:6" x14ac:dyDescent="0.2">
      <c r="A21" s="3" t="s">
        <v>2</v>
      </c>
      <c r="B21" s="4" t="s">
        <v>3</v>
      </c>
      <c r="C21" s="3">
        <f t="shared" si="0"/>
        <v>13890400</v>
      </c>
      <c r="D21" s="3">
        <v>13890400</v>
      </c>
      <c r="E21" s="3"/>
      <c r="F21" s="3"/>
    </row>
    <row r="22" spans="1:6" x14ac:dyDescent="0.2">
      <c r="A22" s="3" t="s">
        <v>71</v>
      </c>
      <c r="B22" s="4" t="s">
        <v>4</v>
      </c>
      <c r="C22" s="3">
        <f t="shared" si="0"/>
        <v>560000</v>
      </c>
      <c r="D22" s="3">
        <v>560000</v>
      </c>
      <c r="E22" s="3"/>
      <c r="F22" s="3"/>
    </row>
    <row r="23" spans="1:6" x14ac:dyDescent="0.2">
      <c r="A23" s="3" t="s">
        <v>20</v>
      </c>
      <c r="B23" s="4" t="s">
        <v>21</v>
      </c>
      <c r="C23" s="3">
        <f t="shared" si="0"/>
        <v>651600</v>
      </c>
      <c r="D23" s="3">
        <v>651600</v>
      </c>
      <c r="E23" s="3"/>
      <c r="F23" s="3"/>
    </row>
    <row r="24" spans="1:6" x14ac:dyDescent="0.2">
      <c r="A24" s="3" t="s">
        <v>22</v>
      </c>
      <c r="B24" s="4" t="s">
        <v>23</v>
      </c>
      <c r="C24" s="3">
        <f t="shared" si="0"/>
        <v>55110000</v>
      </c>
      <c r="D24" s="3">
        <v>55110000</v>
      </c>
      <c r="E24" s="3"/>
      <c r="F24" s="3"/>
    </row>
    <row r="25" spans="1:6" x14ac:dyDescent="0.2">
      <c r="A25" s="3" t="s">
        <v>24</v>
      </c>
      <c r="B25" s="4" t="s">
        <v>25</v>
      </c>
      <c r="C25" s="3">
        <f t="shared" si="0"/>
        <v>42700</v>
      </c>
      <c r="D25" s="3">
        <v>42700</v>
      </c>
      <c r="E25" s="3"/>
      <c r="F25" s="3"/>
    </row>
    <row r="26" spans="1:6" x14ac:dyDescent="0.2">
      <c r="A26" s="3" t="s">
        <v>26</v>
      </c>
      <c r="B26" s="8" t="s">
        <v>27</v>
      </c>
      <c r="C26" s="3">
        <f t="shared" si="0"/>
        <v>10310000</v>
      </c>
      <c r="D26" s="7">
        <v>9430000</v>
      </c>
      <c r="E26" s="7">
        <v>880000</v>
      </c>
      <c r="F26" s="7"/>
    </row>
    <row r="27" spans="1:6" x14ac:dyDescent="0.2">
      <c r="A27" s="3" t="s">
        <v>28</v>
      </c>
      <c r="B27" s="8" t="s">
        <v>29</v>
      </c>
      <c r="C27" s="3">
        <f t="shared" si="0"/>
        <v>19380000</v>
      </c>
      <c r="D27" s="7">
        <v>19380000</v>
      </c>
      <c r="E27" s="7"/>
      <c r="F27" s="7"/>
    </row>
    <row r="28" spans="1:6" x14ac:dyDescent="0.2">
      <c r="A28" s="3" t="s">
        <v>61</v>
      </c>
      <c r="B28" s="8" t="s">
        <v>62</v>
      </c>
      <c r="C28" s="3">
        <f t="shared" si="0"/>
        <v>2648900</v>
      </c>
      <c r="D28" s="7">
        <v>2648900</v>
      </c>
      <c r="E28" s="7"/>
      <c r="F28" s="7"/>
    </row>
    <row r="29" spans="1:6" x14ac:dyDescent="0.2">
      <c r="A29" s="3" t="s">
        <v>48</v>
      </c>
      <c r="B29" s="8" t="s">
        <v>49</v>
      </c>
      <c r="C29" s="3">
        <f t="shared" si="0"/>
        <v>4024900</v>
      </c>
      <c r="D29" s="7">
        <v>4024900</v>
      </c>
      <c r="E29" s="7"/>
      <c r="F29" s="7"/>
    </row>
    <row r="30" spans="1:6" x14ac:dyDescent="0.2">
      <c r="A30" s="3" t="s">
        <v>57</v>
      </c>
      <c r="B30" s="8" t="s">
        <v>58</v>
      </c>
      <c r="C30" s="3">
        <f t="shared" si="0"/>
        <v>17133200</v>
      </c>
      <c r="D30" s="7">
        <v>17133200</v>
      </c>
      <c r="E30" s="7"/>
      <c r="F30" s="7"/>
    </row>
    <row r="31" spans="1:6" x14ac:dyDescent="0.2">
      <c r="A31" s="3" t="s">
        <v>67</v>
      </c>
      <c r="B31" s="8" t="s">
        <v>68</v>
      </c>
      <c r="C31" s="3">
        <f t="shared" si="0"/>
        <v>3024800</v>
      </c>
      <c r="D31" s="7">
        <v>3024800</v>
      </c>
      <c r="E31" s="7"/>
      <c r="F31" s="7"/>
    </row>
    <row r="32" spans="1:6" x14ac:dyDescent="0.2">
      <c r="A32" s="3" t="s">
        <v>55</v>
      </c>
      <c r="B32" s="8" t="s">
        <v>56</v>
      </c>
      <c r="C32" s="3">
        <f t="shared" si="0"/>
        <v>9380000</v>
      </c>
      <c r="D32" s="7">
        <v>9380000</v>
      </c>
      <c r="E32" s="7"/>
      <c r="F32" s="7"/>
    </row>
    <row r="33" spans="1:6" x14ac:dyDescent="0.2">
      <c r="A33" s="3" t="s">
        <v>52</v>
      </c>
      <c r="B33" s="8" t="s">
        <v>53</v>
      </c>
      <c r="C33" s="3">
        <f t="shared" si="0"/>
        <v>1470000</v>
      </c>
      <c r="D33" s="7">
        <v>1470000</v>
      </c>
      <c r="E33" s="7"/>
      <c r="F33" s="7"/>
    </row>
    <row r="34" spans="1:6" x14ac:dyDescent="0.2">
      <c r="A34" s="3" t="s">
        <v>52</v>
      </c>
      <c r="B34" s="8" t="s">
        <v>54</v>
      </c>
      <c r="C34" s="3">
        <f t="shared" si="0"/>
        <v>170000</v>
      </c>
      <c r="D34" s="7">
        <v>170000</v>
      </c>
      <c r="E34" s="7"/>
      <c r="F34" s="7"/>
    </row>
    <row r="35" spans="1:6" x14ac:dyDescent="0.2">
      <c r="A35" s="3" t="s">
        <v>50</v>
      </c>
      <c r="B35" s="8" t="s">
        <v>51</v>
      </c>
      <c r="C35" s="3">
        <f t="shared" si="0"/>
        <v>800000</v>
      </c>
      <c r="D35" s="7">
        <v>800000</v>
      </c>
      <c r="E35" s="7"/>
      <c r="F35" s="7"/>
    </row>
    <row r="36" spans="1:6" x14ac:dyDescent="0.2">
      <c r="A36" s="3" t="s">
        <v>59</v>
      </c>
      <c r="B36" s="8" t="s">
        <v>60</v>
      </c>
      <c r="C36" s="3">
        <f t="shared" si="0"/>
        <v>542200</v>
      </c>
      <c r="D36" s="7">
        <v>542200</v>
      </c>
      <c r="E36" s="7"/>
      <c r="F36" s="7"/>
    </row>
    <row r="37" spans="1:6" x14ac:dyDescent="0.2">
      <c r="A37" s="3" t="s">
        <v>65</v>
      </c>
      <c r="B37" s="8" t="s">
        <v>66</v>
      </c>
      <c r="C37" s="3">
        <f t="shared" si="0"/>
        <v>100000</v>
      </c>
      <c r="D37" s="7">
        <v>100000</v>
      </c>
      <c r="E37" s="7"/>
      <c r="F37" s="7"/>
    </row>
    <row r="38" spans="1:6" x14ac:dyDescent="0.2">
      <c r="A38" s="3" t="s">
        <v>63</v>
      </c>
      <c r="B38" s="8" t="s">
        <v>64</v>
      </c>
      <c r="C38" s="3">
        <f t="shared" si="0"/>
        <v>1917100</v>
      </c>
      <c r="D38" s="7">
        <v>1738400</v>
      </c>
      <c r="E38" s="7">
        <v>178700</v>
      </c>
      <c r="F38" s="7"/>
    </row>
    <row r="39" spans="1:6" x14ac:dyDescent="0.2">
      <c r="A39" s="3" t="s">
        <v>10</v>
      </c>
      <c r="B39" s="4" t="s">
        <v>11</v>
      </c>
      <c r="C39" s="3">
        <f t="shared" si="0"/>
        <v>1290000</v>
      </c>
      <c r="D39" s="3">
        <v>1290000</v>
      </c>
      <c r="E39" s="3"/>
      <c r="F39" s="3"/>
    </row>
    <row r="40" spans="1:6" x14ac:dyDescent="0.2">
      <c r="A40" s="3" t="s">
        <v>8</v>
      </c>
      <c r="B40" s="4" t="s">
        <v>9</v>
      </c>
      <c r="C40" s="3">
        <f t="shared" si="0"/>
        <v>520000</v>
      </c>
      <c r="D40" s="3">
        <v>520000</v>
      </c>
      <c r="E40" s="3"/>
      <c r="F40" s="3"/>
    </row>
    <row r="41" spans="1:6" x14ac:dyDescent="0.2">
      <c r="A41" s="12" t="s">
        <v>80</v>
      </c>
      <c r="B41" s="12"/>
      <c r="C41" s="3">
        <f>SUM(C4:C40)</f>
        <v>267089400</v>
      </c>
      <c r="D41" s="3">
        <f t="shared" ref="D41:F41" si="1">SUM(D4:D40)</f>
        <v>255626900</v>
      </c>
      <c r="E41" s="3">
        <f t="shared" si="1"/>
        <v>1058700</v>
      </c>
      <c r="F41" s="3">
        <f t="shared" si="1"/>
        <v>10403800</v>
      </c>
    </row>
  </sheetData>
  <sortState ref="A1:F46">
    <sortCondition ref="A1:A46"/>
  </sortState>
  <mergeCells count="2">
    <mergeCell ref="A1:F1"/>
    <mergeCell ref="A41:B4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2018-02-27T00:56:59Z</dcterms:modified>
</cp:coreProperties>
</file>