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610" windowHeight="11640" activeTab="3"/>
  </bookViews>
  <sheets>
    <sheet name="1" sheetId="1" r:id="rId1"/>
    <sheet name="2" sheetId="2" r:id="rId2"/>
    <sheet name="3" sheetId="3" r:id="rId3"/>
    <sheet name="4" sheetId="4" r:id="rId4"/>
  </sheets>
  <definedNames>
    <definedName name="_xlnm._FilterDatabase" localSheetId="0" hidden="1">'1'!$A$1:$L$23</definedName>
    <definedName name="_xlnm.Print_Area" localSheetId="0">'1'!$A$1:$L$23</definedName>
  </definedNames>
  <calcPr calcId="144525"/>
</workbook>
</file>

<file path=xl/calcChain.xml><?xml version="1.0" encoding="utf-8"?>
<calcChain xmlns="http://schemas.openxmlformats.org/spreadsheetml/2006/main">
  <c r="E6" i="3"/>
  <c r="C6"/>
</calcChain>
</file>

<file path=xl/sharedStrings.xml><?xml version="1.0" encoding="utf-8"?>
<sst xmlns="http://schemas.openxmlformats.org/spreadsheetml/2006/main" count="370" uniqueCount="150">
  <si>
    <t>附件1</t>
  </si>
  <si>
    <t>2017年—2018年发行的新增地方政府一般债券情况表</t>
  </si>
  <si>
    <t>单位：亿元</t>
  </si>
  <si>
    <t>债券基本信息</t>
  </si>
  <si>
    <t>项目名称</t>
  </si>
  <si>
    <t>债券项目总投资</t>
  </si>
  <si>
    <t>债券项目已实现投资</t>
  </si>
  <si>
    <t>债券名称</t>
  </si>
  <si>
    <t>债券编码</t>
  </si>
  <si>
    <t>债券类型</t>
  </si>
  <si>
    <t>债券规模</t>
  </si>
  <si>
    <t>发行时间（年/月/日）</t>
  </si>
  <si>
    <t>债券利率</t>
  </si>
  <si>
    <t>债券期限</t>
  </si>
  <si>
    <t>其中：债券资金安排</t>
  </si>
  <si>
    <t>2018年四川省政府一般债券（七期）</t>
  </si>
  <si>
    <t>1805163</t>
  </si>
  <si>
    <t>一般债券</t>
  </si>
  <si>
    <t>2018-07-26</t>
  </si>
  <si>
    <t>3.84%</t>
  </si>
  <si>
    <t>5年</t>
  </si>
  <si>
    <t>旺苍县2018年易地扶贫搬迁项目</t>
  </si>
  <si>
    <t>2018年四川省政府一般债券（十期）</t>
  </si>
  <si>
    <t>147578</t>
  </si>
  <si>
    <t>2018-09-26</t>
  </si>
  <si>
    <t>4.07%</t>
  </si>
  <si>
    <t>7年</t>
  </si>
  <si>
    <t>2018年四川省政府一般债券（九期）</t>
  </si>
  <si>
    <t>147665</t>
  </si>
  <si>
    <t>2018-08-20</t>
  </si>
  <si>
    <t>3.95%</t>
  </si>
  <si>
    <t>2017年四川省政府一般债券（十四期）</t>
  </si>
  <si>
    <t>1705265</t>
  </si>
  <si>
    <t>2017-07-17</t>
  </si>
  <si>
    <t>3.86%</t>
  </si>
  <si>
    <t>旺苍县城市水环境综合治理项目</t>
  </si>
  <si>
    <t>2017年四川省政府一般债券（十六期）</t>
  </si>
  <si>
    <t>1705267</t>
  </si>
  <si>
    <t>4%</t>
  </si>
  <si>
    <t>10年</t>
  </si>
  <si>
    <t>2017年四川省政府一般债券（十二期）</t>
  </si>
  <si>
    <t>140924</t>
  </si>
  <si>
    <t>2017-06-08</t>
  </si>
  <si>
    <t>4.29%</t>
  </si>
  <si>
    <t>2017年四川省政府一般债券（十三期）</t>
  </si>
  <si>
    <t>1705264</t>
  </si>
  <si>
    <t>3.78%</t>
  </si>
  <si>
    <t>3年</t>
  </si>
  <si>
    <t>140922</t>
  </si>
  <si>
    <t>4.18%</t>
  </si>
  <si>
    <t>2017年四川省政府一般债券（十五期）</t>
  </si>
  <si>
    <t>1705266</t>
  </si>
  <si>
    <t>3.98%</t>
  </si>
  <si>
    <t>旺苍县新建公办幼儿园项目</t>
  </si>
  <si>
    <t>2017年四川省政府一般债券（十一期）</t>
  </si>
  <si>
    <t>140923</t>
  </si>
  <si>
    <t>4.28%</t>
  </si>
  <si>
    <t>旺苍县嘉川镇何家坝幼儿园建设项目</t>
  </si>
  <si>
    <t>旺苍县1号泵站至中升国际商贸城污水管网工程</t>
  </si>
  <si>
    <t>旺苍县嘉川片区污水管网工程</t>
  </si>
  <si>
    <t>2017年四川省政府一般债券（十期）</t>
  </si>
  <si>
    <t>旺苍县城区环线道路改造工程</t>
  </si>
  <si>
    <t>旺苍县城市垃圾分类建设项目</t>
  </si>
  <si>
    <t>旺苍县嘉川至东河段公路改建</t>
  </si>
  <si>
    <t>2017年四川省政府一般债券（九期）</t>
  </si>
  <si>
    <t>140921</t>
  </si>
  <si>
    <t>4.05%</t>
  </si>
  <si>
    <t>附件2</t>
  </si>
  <si>
    <t>2017年—2018年发行的新增地方政府专项债券情况表</t>
  </si>
  <si>
    <t>2017年四川省广元市土地储备专项债券（一期）-2017年四川省政府专项债券（二十六期）</t>
  </si>
  <si>
    <t>147821</t>
  </si>
  <si>
    <t>土地储备专项债券</t>
  </si>
  <si>
    <t>2017-11-21</t>
  </si>
  <si>
    <t>4.3%</t>
  </si>
  <si>
    <t>旺苍县嘉川米家坝红鑫美凯龙土储项目</t>
  </si>
  <si>
    <t>2018年四川省土地储备专项债券（二期）-2018年四川省政府专项债券（九期）</t>
  </si>
  <si>
    <t>1805268</t>
  </si>
  <si>
    <t>2018-09-17</t>
  </si>
  <si>
    <t>3.8%</t>
  </si>
  <si>
    <t>旺苍县尚武工业园区土地储备项目</t>
  </si>
  <si>
    <t>旺苍县孙家坝土地储备项目</t>
  </si>
  <si>
    <t>2017年四川省政府专项债券（十七期）</t>
  </si>
  <si>
    <t>1705562</t>
  </si>
  <si>
    <t>普通专项债券</t>
  </si>
  <si>
    <t>2017-11-20</t>
  </si>
  <si>
    <t>3.99%</t>
  </si>
  <si>
    <t>旺苍县脱贫攻坚项目</t>
  </si>
  <si>
    <t>2017年四川省政府专项债券（二十期）</t>
  </si>
  <si>
    <t>1705565</t>
  </si>
  <si>
    <t>4.25%</t>
  </si>
  <si>
    <t>2017年四川省政府专项债券（十九期）</t>
  </si>
  <si>
    <t>1705564</t>
  </si>
  <si>
    <t>4.17%</t>
  </si>
  <si>
    <t>旺苍县乡村休闲旅游产业发展项目</t>
  </si>
  <si>
    <t>2017年四川省政府专项债券（十八期）</t>
  </si>
  <si>
    <t>1705563</t>
  </si>
  <si>
    <t>4.08%</t>
  </si>
  <si>
    <t>农业供给侧结构性改革重点支持农业节水工程</t>
  </si>
  <si>
    <t>2017年四川省政府专项债券（十期）</t>
  </si>
  <si>
    <t>1705269</t>
  </si>
  <si>
    <t>3.85%</t>
  </si>
  <si>
    <t>红旗坝市政基础设施建设</t>
  </si>
  <si>
    <t>2017年四川省政府专项债券（十一期）</t>
  </si>
  <si>
    <t>1705270</t>
  </si>
  <si>
    <t>3.96%</t>
  </si>
  <si>
    <t>2017年四川省政府专项债券（九期）</t>
  </si>
  <si>
    <t>1705268</t>
  </si>
  <si>
    <t>2017年四川省政府专项债券（十二期）</t>
  </si>
  <si>
    <t>1705271</t>
  </si>
  <si>
    <t>旺苍县城乡生活污水处理设施管网配套建设</t>
  </si>
  <si>
    <t>2018年四川省文化旅游专项债券（一期）-2018年四川省政府专项债券（三十八期）</t>
  </si>
  <si>
    <t>157526</t>
  </si>
  <si>
    <t>其他自平衡专项债券</t>
  </si>
  <si>
    <t>2018-10-25</t>
  </si>
  <si>
    <t>四川省广元市旺苍大峡谷森林公园建设收益与融资自求平衡专项债券项目</t>
  </si>
  <si>
    <t>2018年四川省医疗养老专项债券（一期）-2018年四川省政府专项债券（十八期）</t>
  </si>
  <si>
    <t>1805277</t>
  </si>
  <si>
    <t>4.06%</t>
  </si>
  <si>
    <t>旺苍县乡镇卫生院建设项目</t>
  </si>
  <si>
    <t>旺苍县建材产业园区二期项目</t>
  </si>
  <si>
    <t>2017年新型城镇化建设</t>
  </si>
  <si>
    <t>附件3</t>
  </si>
  <si>
    <t>2017年—2018年发行的新增地方政府一般债券资金收支情况表</t>
  </si>
  <si>
    <t>序号</t>
  </si>
  <si>
    <t>2017年—2018年末新增一般债券资金收入</t>
  </si>
  <si>
    <t>2017年—2018年末新增一般债券资金安排的支出</t>
  </si>
  <si>
    <t>金额</t>
  </si>
  <si>
    <t>支出功能分类</t>
  </si>
  <si>
    <t>合计</t>
  </si>
  <si>
    <t>1</t>
  </si>
  <si>
    <t>204交通运输支出</t>
  </si>
  <si>
    <t>2</t>
  </si>
  <si>
    <t>213农林水支出</t>
  </si>
  <si>
    <t>3</t>
  </si>
  <si>
    <t>4</t>
  </si>
  <si>
    <t>205教育支出</t>
  </si>
  <si>
    <t>214交通运输支出</t>
  </si>
  <si>
    <t>212城乡社区支出</t>
  </si>
  <si>
    <t>5</t>
  </si>
  <si>
    <t>6</t>
  </si>
  <si>
    <t>7</t>
  </si>
  <si>
    <t>8</t>
  </si>
  <si>
    <t>9</t>
  </si>
  <si>
    <t>10</t>
  </si>
  <si>
    <t>11</t>
  </si>
  <si>
    <t>附件4</t>
  </si>
  <si>
    <t>2017年—2018年发行的新增地方政府专项债券资金收支情况表</t>
  </si>
  <si>
    <t>2017年—2018年末新增专项债券资金收入</t>
  </si>
  <si>
    <t>2017年—2018年末新增专项债券资金安排的支出</t>
  </si>
  <si>
    <t>12</t>
  </si>
</sst>
</file>

<file path=xl/styles.xml><?xml version="1.0" encoding="utf-8"?>
<styleSheet xmlns="http://schemas.openxmlformats.org/spreadsheetml/2006/main">
  <fonts count="16">
    <font>
      <sz val="11"/>
      <color theme="1"/>
      <name val="宋体"/>
      <charset val="134"/>
      <scheme val="minor"/>
    </font>
    <font>
      <sz val="14"/>
      <color indexed="8"/>
      <name val="宋体"/>
      <charset val="134"/>
    </font>
    <font>
      <b/>
      <sz val="14"/>
      <name val="宋体"/>
      <charset val="134"/>
    </font>
    <font>
      <sz val="14"/>
      <name val="宋体"/>
      <charset val="134"/>
    </font>
    <font>
      <sz val="11"/>
      <color indexed="8"/>
      <name val="宋体"/>
      <charset val="134"/>
    </font>
    <font>
      <sz val="11"/>
      <name val="宋体"/>
      <charset val="134"/>
    </font>
    <font>
      <sz val="14"/>
      <color indexed="8"/>
      <name val="宋体"/>
      <charset val="134"/>
    </font>
    <font>
      <sz val="12"/>
      <name val="宋体"/>
      <charset val="134"/>
    </font>
    <font>
      <sz val="11"/>
      <color indexed="8"/>
      <name val="宋体"/>
      <charset val="134"/>
    </font>
    <font>
      <b/>
      <sz val="14"/>
      <color indexed="8"/>
      <name val="宋体"/>
      <charset val="134"/>
    </font>
    <font>
      <sz val="12"/>
      <color indexed="8"/>
      <name val="宋体"/>
      <charset val="134"/>
    </font>
    <font>
      <sz val="11"/>
      <color indexed="8"/>
      <name val="宋体"/>
      <charset val="134"/>
    </font>
    <font>
      <sz val="11"/>
      <name val="SimSun"/>
      <charset val="134"/>
    </font>
    <font>
      <sz val="14"/>
      <name val="宋体"/>
      <charset val="134"/>
    </font>
    <font>
      <sz val="9"/>
      <color indexed="8"/>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8"/>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7" fillId="0" borderId="0">
      <alignment vertical="center"/>
    </xf>
    <xf numFmtId="0" fontId="14" fillId="0" borderId="0">
      <alignment vertical="center"/>
    </xf>
  </cellStyleXfs>
  <cellXfs count="58">
    <xf numFmtId="0" fontId="0" fillId="0" borderId="0" xfId="0">
      <alignment vertical="center"/>
    </xf>
    <xf numFmtId="0" fontId="1" fillId="0" borderId="0" xfId="0" applyFont="1">
      <alignment vertical="center"/>
    </xf>
    <xf numFmtId="0" fontId="3" fillId="0" borderId="0" xfId="0" applyFont="1" applyFill="1" applyAlignment="1">
      <alignment vertical="center"/>
    </xf>
    <xf numFmtId="0" fontId="3" fillId="0" borderId="0" xfId="1" applyFont="1" applyBorder="1" applyAlignment="1">
      <alignment horizontal="righ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5" fillId="0" borderId="3" xfId="0" applyFont="1" applyFill="1" applyBorder="1" applyAlignment="1">
      <alignment vertical="center" wrapText="1"/>
    </xf>
    <xf numFmtId="0" fontId="5" fillId="0" borderId="4" xfId="0" applyNumberFormat="1" applyFont="1" applyFill="1" applyBorder="1" applyAlignment="1">
      <alignment horizontal="right" vertical="center" wrapText="1"/>
    </xf>
    <xf numFmtId="0" fontId="5" fillId="0" borderId="1" xfId="0" applyFont="1" applyFill="1" applyBorder="1" applyAlignment="1">
      <alignment vertical="center" wrapText="1"/>
    </xf>
    <xf numFmtId="0" fontId="5" fillId="0" borderId="1" xfId="0" applyNumberFormat="1" applyFont="1" applyFill="1" applyBorder="1" applyAlignment="1">
      <alignment horizontal="right" vertical="center" wrapText="1"/>
    </xf>
    <xf numFmtId="49" fontId="6" fillId="0" borderId="1" xfId="2" applyNumberFormat="1"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6"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0" fontId="7" fillId="0" borderId="0" xfId="0" applyFont="1" applyFill="1" applyAlignment="1">
      <alignment vertical="center"/>
    </xf>
    <xf numFmtId="0" fontId="8" fillId="0" borderId="1"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 xfId="2" applyFont="1" applyFill="1" applyBorder="1" applyAlignment="1">
      <alignment horizontal="right" vertical="center"/>
    </xf>
    <xf numFmtId="49" fontId="8" fillId="0" borderId="1" xfId="2" applyNumberFormat="1" applyFont="1" applyFill="1" applyBorder="1" applyAlignment="1">
      <alignment horizontal="center" vertical="center"/>
    </xf>
    <xf numFmtId="0" fontId="5" fillId="0" borderId="0" xfId="0" applyNumberFormat="1" applyFont="1" applyFill="1" applyBorder="1" applyAlignment="1">
      <alignment horizontal="right" vertical="center" wrapText="1"/>
    </xf>
    <xf numFmtId="0" fontId="5" fillId="0" borderId="6" xfId="0" applyFont="1" applyFill="1" applyBorder="1" applyAlignment="1">
      <alignment horizontal="left" vertical="center" wrapText="1"/>
    </xf>
    <xf numFmtId="0" fontId="5" fillId="0" borderId="2" xfId="0" applyNumberFormat="1" applyFont="1" applyFill="1" applyBorder="1" applyAlignment="1">
      <alignment horizontal="right" vertical="center" wrapText="1"/>
    </xf>
    <xf numFmtId="0" fontId="5" fillId="0" borderId="7" xfId="0" applyFont="1" applyFill="1" applyBorder="1" applyAlignment="1">
      <alignment horizontal="left" vertical="center" wrapText="1"/>
    </xf>
    <xf numFmtId="0" fontId="10" fillId="2" borderId="0" xfId="0" applyFont="1" applyFill="1" applyBorder="1" applyAlignment="1">
      <alignment vertical="center"/>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7" fillId="2" borderId="0" xfId="0" applyFont="1" applyFill="1" applyAlignment="1">
      <alignment vertical="center"/>
    </xf>
    <xf numFmtId="0" fontId="10" fillId="0" borderId="0" xfId="0" applyFont="1" applyFill="1" applyBorder="1" applyAlignment="1">
      <alignment horizontal="center" vertical="center"/>
    </xf>
    <xf numFmtId="0" fontId="10" fillId="2" borderId="0" xfId="0" applyFont="1" applyFill="1" applyBorder="1" applyAlignment="1">
      <alignment horizontal="center" vertical="center"/>
    </xf>
    <xf numFmtId="0" fontId="13" fillId="0" borderId="0" xfId="0" applyFont="1" applyFill="1" applyBorder="1" applyAlignment="1">
      <alignment horizontal="left" vertical="center"/>
    </xf>
    <xf numFmtId="0" fontId="9" fillId="0" borderId="0" xfId="0" applyFont="1" applyFill="1" applyBorder="1" applyAlignment="1">
      <alignment horizontal="center" vertical="center"/>
    </xf>
    <xf numFmtId="0" fontId="9" fillId="2" borderId="0"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0" fillId="2" borderId="8"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0" borderId="0" xfId="1" applyFont="1" applyAlignment="1">
      <alignment horizontal="center" vertical="center"/>
    </xf>
    <xf numFmtId="0" fontId="8" fillId="0" borderId="1" xfId="2" applyFont="1" applyFill="1" applyBorder="1" applyAlignment="1">
      <alignment horizontal="center" vertical="center" wrapText="1"/>
    </xf>
    <xf numFmtId="0" fontId="8" fillId="0" borderId="2" xfId="2" applyFont="1" applyFill="1" applyBorder="1" applyAlignment="1">
      <alignment horizontal="center" vertical="center" wrapText="1"/>
    </xf>
    <xf numFmtId="0" fontId="8" fillId="0" borderId="1" xfId="2" applyFont="1" applyFill="1" applyBorder="1" applyAlignment="1">
      <alignment horizontal="center" vertical="center"/>
    </xf>
    <xf numFmtId="49" fontId="8" fillId="0" borderId="9" xfId="2" applyNumberFormat="1" applyFont="1" applyFill="1" applyBorder="1" applyAlignment="1">
      <alignment horizontal="center" vertical="center"/>
    </xf>
    <xf numFmtId="49" fontId="8" fillId="0" borderId="13" xfId="2" applyNumberFormat="1" applyFont="1" applyFill="1" applyBorder="1" applyAlignment="1">
      <alignment horizontal="center" vertical="center"/>
    </xf>
    <xf numFmtId="49" fontId="8" fillId="0" borderId="10" xfId="2" applyNumberFormat="1" applyFont="1" applyFill="1" applyBorder="1" applyAlignment="1">
      <alignment horizontal="center" vertical="center"/>
    </xf>
    <xf numFmtId="0" fontId="5" fillId="0" borderId="2" xfId="0" applyNumberFormat="1" applyFont="1" applyFill="1" applyBorder="1" applyAlignment="1">
      <alignment horizontal="right" vertical="center"/>
    </xf>
    <xf numFmtId="0" fontId="5" fillId="0" borderId="2" xfId="0" applyNumberFormat="1" applyFont="1" applyFill="1" applyBorder="1" applyAlignment="1">
      <alignment horizontal="right" vertical="center" wrapText="1"/>
    </xf>
    <xf numFmtId="0" fontId="5" fillId="0" borderId="0" xfId="0" applyNumberFormat="1" applyFont="1" applyFill="1" applyBorder="1" applyAlignment="1">
      <alignment horizontal="right" vertical="center" wrapText="1"/>
    </xf>
    <xf numFmtId="0" fontId="5" fillId="0" borderId="8" xfId="0" applyNumberFormat="1" applyFont="1" applyFill="1" applyBorder="1" applyAlignment="1">
      <alignment horizontal="right" vertical="center" wrapText="1"/>
    </xf>
    <xf numFmtId="49" fontId="8" fillId="0" borderId="11" xfId="2" applyNumberFormat="1" applyFont="1" applyFill="1" applyBorder="1" applyAlignment="1">
      <alignment horizontal="center" vertical="center"/>
    </xf>
    <xf numFmtId="49" fontId="8" fillId="0" borderId="12" xfId="2" applyNumberFormat="1" applyFont="1" applyFill="1" applyBorder="1" applyAlignment="1">
      <alignment horizontal="center" vertical="center"/>
    </xf>
    <xf numFmtId="0" fontId="4" fillId="0" borderId="1" xfId="2" applyFont="1" applyBorder="1" applyAlignment="1">
      <alignment horizontal="center" vertical="center" wrapText="1"/>
    </xf>
    <xf numFmtId="0" fontId="4" fillId="0" borderId="2" xfId="2" applyFont="1" applyBorder="1" applyAlignment="1">
      <alignment horizontal="center" vertical="center" wrapText="1"/>
    </xf>
    <xf numFmtId="0" fontId="4" fillId="0" borderId="1" xfId="2" applyFont="1" applyBorder="1" applyAlignment="1">
      <alignment horizontal="center" vertical="center"/>
    </xf>
  </cellXfs>
  <cellStyles count="3">
    <cellStyle name="常规" xfId="0" builtinId="0"/>
    <cellStyle name="常规 10 2 2" xfId="1"/>
    <cellStyle name="常规 2 4 6 2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L45"/>
  <sheetViews>
    <sheetView workbookViewId="0">
      <selection activeCell="E11" sqref="E11"/>
    </sheetView>
  </sheetViews>
  <sheetFormatPr defaultRowHeight="14.25"/>
  <cols>
    <col min="1" max="1" width="33" style="14" customWidth="1"/>
    <col min="2" max="2" width="9.125" style="14" customWidth="1"/>
    <col min="3" max="3" width="9.75" style="14" customWidth="1"/>
    <col min="4" max="4" width="8.75" style="14" customWidth="1"/>
    <col min="5" max="5" width="13.75" style="14" customWidth="1"/>
    <col min="6" max="6" width="7.5" style="14" customWidth="1"/>
    <col min="7" max="7" width="5.5" style="14" customWidth="1"/>
    <col min="8" max="8" width="30.625" style="14" customWidth="1"/>
    <col min="9" max="9" width="8.5" style="29" customWidth="1"/>
    <col min="10" max="10" width="11.5" style="29" customWidth="1"/>
    <col min="11" max="11" width="8.125" style="29" customWidth="1"/>
    <col min="12" max="12" width="10.75" style="29" customWidth="1"/>
    <col min="13" max="14" width="13" style="14" customWidth="1"/>
    <col min="15" max="16384" width="9" style="14"/>
  </cols>
  <sheetData>
    <row r="1" spans="1:12" ht="18.75" customHeight="1">
      <c r="A1" s="32" t="s">
        <v>0</v>
      </c>
      <c r="B1" s="32"/>
      <c r="C1" s="32"/>
      <c r="D1" s="32"/>
      <c r="E1" s="32"/>
      <c r="F1" s="32"/>
      <c r="G1" s="32"/>
      <c r="H1" s="32"/>
      <c r="I1" s="32"/>
      <c r="J1" s="32"/>
      <c r="K1" s="32"/>
      <c r="L1" s="32"/>
    </row>
    <row r="2" spans="1:12" ht="30" customHeight="1">
      <c r="A2" s="33" t="s">
        <v>1</v>
      </c>
      <c r="B2" s="33"/>
      <c r="C2" s="33"/>
      <c r="D2" s="33"/>
      <c r="E2" s="33"/>
      <c r="F2" s="33"/>
      <c r="G2" s="33"/>
      <c r="H2" s="34"/>
      <c r="I2" s="34"/>
      <c r="J2" s="34"/>
      <c r="K2" s="34"/>
      <c r="L2" s="34"/>
    </row>
    <row r="3" spans="1:12" ht="17.100000000000001" customHeight="1">
      <c r="A3" s="30"/>
      <c r="B3" s="30"/>
      <c r="C3" s="30"/>
      <c r="D3" s="30"/>
      <c r="E3" s="30"/>
      <c r="F3" s="30"/>
      <c r="G3" s="30"/>
      <c r="H3" s="31"/>
      <c r="I3" s="31"/>
      <c r="J3" s="31"/>
      <c r="K3" s="31"/>
      <c r="L3" s="14" t="s">
        <v>2</v>
      </c>
    </row>
    <row r="4" spans="1:12" ht="19.5" customHeight="1">
      <c r="A4" s="35" t="s">
        <v>3</v>
      </c>
      <c r="B4" s="35"/>
      <c r="C4" s="35"/>
      <c r="D4" s="35"/>
      <c r="E4" s="35"/>
      <c r="F4" s="35"/>
      <c r="G4" s="35"/>
      <c r="H4" s="36" t="s">
        <v>4</v>
      </c>
      <c r="I4" s="36" t="s">
        <v>5</v>
      </c>
      <c r="J4" s="36"/>
      <c r="K4" s="36" t="s">
        <v>6</v>
      </c>
      <c r="L4" s="36"/>
    </row>
    <row r="5" spans="1:12" ht="30" customHeight="1">
      <c r="A5" s="24" t="s">
        <v>7</v>
      </c>
      <c r="B5" s="24" t="s">
        <v>8</v>
      </c>
      <c r="C5" s="24" t="s">
        <v>9</v>
      </c>
      <c r="D5" s="24" t="s">
        <v>10</v>
      </c>
      <c r="E5" s="24" t="s">
        <v>11</v>
      </c>
      <c r="F5" s="24" t="s">
        <v>12</v>
      </c>
      <c r="G5" s="24" t="s">
        <v>13</v>
      </c>
      <c r="H5" s="36"/>
      <c r="I5" s="25"/>
      <c r="J5" s="25" t="s">
        <v>14</v>
      </c>
      <c r="K5" s="25"/>
      <c r="L5" s="25" t="s">
        <v>14</v>
      </c>
    </row>
    <row r="6" spans="1:12" ht="24.75" customHeight="1">
      <c r="A6" s="24" t="s">
        <v>15</v>
      </c>
      <c r="B6" s="24" t="s">
        <v>16</v>
      </c>
      <c r="C6" s="24" t="s">
        <v>17</v>
      </c>
      <c r="D6" s="26">
        <v>1.1000000000000001</v>
      </c>
      <c r="E6" s="24" t="s">
        <v>18</v>
      </c>
      <c r="F6" s="24" t="s">
        <v>19</v>
      </c>
      <c r="G6" s="24" t="s">
        <v>20</v>
      </c>
      <c r="H6" s="35" t="s">
        <v>21</v>
      </c>
      <c r="I6" s="36">
        <v>2.4558</v>
      </c>
      <c r="J6" s="37">
        <v>2.4558</v>
      </c>
      <c r="K6" s="36">
        <v>2.4558</v>
      </c>
      <c r="L6" s="28">
        <v>1.1000000000000001</v>
      </c>
    </row>
    <row r="7" spans="1:12" ht="24.75" customHeight="1">
      <c r="A7" s="24" t="s">
        <v>22</v>
      </c>
      <c r="B7" s="24" t="s">
        <v>23</v>
      </c>
      <c r="C7" s="24" t="s">
        <v>17</v>
      </c>
      <c r="D7" s="26">
        <v>0.67720000000000002</v>
      </c>
      <c r="E7" s="24" t="s">
        <v>24</v>
      </c>
      <c r="F7" s="24" t="s">
        <v>25</v>
      </c>
      <c r="G7" s="24" t="s">
        <v>26</v>
      </c>
      <c r="H7" s="35"/>
      <c r="I7" s="36"/>
      <c r="J7" s="37"/>
      <c r="K7" s="36"/>
      <c r="L7" s="28">
        <v>0.59630000000000005</v>
      </c>
    </row>
    <row r="8" spans="1:12" ht="24.75" customHeight="1">
      <c r="A8" s="24" t="s">
        <v>27</v>
      </c>
      <c r="B8" s="24" t="s">
        <v>28</v>
      </c>
      <c r="C8" s="24" t="s">
        <v>17</v>
      </c>
      <c r="D8" s="26">
        <v>0.89749999999999996</v>
      </c>
      <c r="E8" s="24" t="s">
        <v>29</v>
      </c>
      <c r="F8" s="24" t="s">
        <v>30</v>
      </c>
      <c r="G8" s="24" t="s">
        <v>26</v>
      </c>
      <c r="H8" s="35"/>
      <c r="I8" s="36"/>
      <c r="J8" s="37"/>
      <c r="K8" s="36"/>
      <c r="L8" s="28">
        <v>0.75949999999999995</v>
      </c>
    </row>
    <row r="9" spans="1:12" ht="24.75" customHeight="1">
      <c r="A9" s="24" t="s">
        <v>31</v>
      </c>
      <c r="B9" s="24" t="s">
        <v>32</v>
      </c>
      <c r="C9" s="24" t="s">
        <v>17</v>
      </c>
      <c r="D9" s="26">
        <v>0.09</v>
      </c>
      <c r="E9" s="24" t="s">
        <v>33</v>
      </c>
      <c r="F9" s="24" t="s">
        <v>34</v>
      </c>
      <c r="G9" s="24" t="s">
        <v>20</v>
      </c>
      <c r="H9" s="24" t="s">
        <v>35</v>
      </c>
      <c r="I9" s="36">
        <v>7.6</v>
      </c>
      <c r="J9" s="37">
        <v>0.53</v>
      </c>
      <c r="K9" s="36">
        <v>6</v>
      </c>
      <c r="L9" s="28">
        <v>0.09</v>
      </c>
    </row>
    <row r="10" spans="1:12" ht="24.75" customHeight="1">
      <c r="A10" s="24" t="s">
        <v>36</v>
      </c>
      <c r="B10" s="24" t="s">
        <v>37</v>
      </c>
      <c r="C10" s="24" t="s">
        <v>17</v>
      </c>
      <c r="D10" s="26">
        <v>0.04</v>
      </c>
      <c r="E10" s="24" t="s">
        <v>33</v>
      </c>
      <c r="F10" s="24" t="s">
        <v>38</v>
      </c>
      <c r="G10" s="24" t="s">
        <v>39</v>
      </c>
      <c r="H10" s="24" t="s">
        <v>35</v>
      </c>
      <c r="I10" s="36"/>
      <c r="J10" s="37"/>
      <c r="K10" s="36"/>
      <c r="L10" s="28">
        <v>0.04</v>
      </c>
    </row>
    <row r="11" spans="1:12" ht="24.75" customHeight="1">
      <c r="A11" s="24" t="s">
        <v>40</v>
      </c>
      <c r="B11" s="24" t="s">
        <v>41</v>
      </c>
      <c r="C11" s="24" t="s">
        <v>17</v>
      </c>
      <c r="D11" s="26">
        <v>0.2</v>
      </c>
      <c r="E11" s="24" t="s">
        <v>42</v>
      </c>
      <c r="F11" s="24" t="s">
        <v>43</v>
      </c>
      <c r="G11" s="24" t="s">
        <v>39</v>
      </c>
      <c r="H11" s="24" t="s">
        <v>35</v>
      </c>
      <c r="I11" s="36"/>
      <c r="J11" s="37"/>
      <c r="K11" s="36"/>
      <c r="L11" s="28">
        <v>0.2</v>
      </c>
    </row>
    <row r="12" spans="1:12" ht="24.75" customHeight="1">
      <c r="A12" s="24" t="s">
        <v>44</v>
      </c>
      <c r="B12" s="24" t="s">
        <v>45</v>
      </c>
      <c r="C12" s="24" t="s">
        <v>17</v>
      </c>
      <c r="D12" s="26">
        <v>0.09</v>
      </c>
      <c r="E12" s="24" t="s">
        <v>33</v>
      </c>
      <c r="F12" s="24" t="s">
        <v>46</v>
      </c>
      <c r="G12" s="24" t="s">
        <v>47</v>
      </c>
      <c r="H12" s="24" t="s">
        <v>35</v>
      </c>
      <c r="I12" s="36"/>
      <c r="J12" s="37"/>
      <c r="K12" s="36"/>
      <c r="L12" s="28">
        <v>0.09</v>
      </c>
    </row>
    <row r="13" spans="1:12" ht="24.75" customHeight="1">
      <c r="A13" s="24" t="s">
        <v>22</v>
      </c>
      <c r="B13" s="24" t="s">
        <v>48</v>
      </c>
      <c r="C13" s="24" t="s">
        <v>17</v>
      </c>
      <c r="D13" s="26">
        <v>0.64</v>
      </c>
      <c r="E13" s="24" t="s">
        <v>42</v>
      </c>
      <c r="F13" s="24" t="s">
        <v>49</v>
      </c>
      <c r="G13" s="24" t="s">
        <v>20</v>
      </c>
      <c r="H13" s="24" t="s">
        <v>35</v>
      </c>
      <c r="I13" s="36"/>
      <c r="J13" s="37"/>
      <c r="K13" s="36"/>
      <c r="L13" s="28">
        <v>0.02</v>
      </c>
    </row>
    <row r="14" spans="1:12" ht="24.75" customHeight="1">
      <c r="A14" s="24" t="s">
        <v>50</v>
      </c>
      <c r="B14" s="24" t="s">
        <v>51</v>
      </c>
      <c r="C14" s="24" t="s">
        <v>17</v>
      </c>
      <c r="D14" s="26">
        <v>0.09</v>
      </c>
      <c r="E14" s="24" t="s">
        <v>33</v>
      </c>
      <c r="F14" s="24" t="s">
        <v>52</v>
      </c>
      <c r="G14" s="24" t="s">
        <v>26</v>
      </c>
      <c r="H14" s="24" t="s">
        <v>35</v>
      </c>
      <c r="I14" s="36"/>
      <c r="J14" s="37"/>
      <c r="K14" s="36"/>
      <c r="L14" s="28">
        <v>0.09</v>
      </c>
    </row>
    <row r="15" spans="1:12" ht="24.75" customHeight="1">
      <c r="A15" s="24" t="s">
        <v>22</v>
      </c>
      <c r="B15" s="24" t="s">
        <v>48</v>
      </c>
      <c r="C15" s="24" t="s">
        <v>17</v>
      </c>
      <c r="D15" s="26">
        <v>0.64</v>
      </c>
      <c r="E15" s="24" t="s">
        <v>42</v>
      </c>
      <c r="F15" s="24" t="s">
        <v>49</v>
      </c>
      <c r="G15" s="24" t="s">
        <v>20</v>
      </c>
      <c r="H15" s="35" t="s">
        <v>53</v>
      </c>
      <c r="I15" s="36">
        <v>0.9</v>
      </c>
      <c r="J15" s="28">
        <v>0.26</v>
      </c>
      <c r="K15" s="36">
        <v>0.9</v>
      </c>
      <c r="L15" s="28">
        <v>0.26</v>
      </c>
    </row>
    <row r="16" spans="1:12" ht="24.75" customHeight="1">
      <c r="A16" s="24" t="s">
        <v>54</v>
      </c>
      <c r="B16" s="24" t="s">
        <v>55</v>
      </c>
      <c r="C16" s="24" t="s">
        <v>17</v>
      </c>
      <c r="D16" s="26">
        <v>0.64</v>
      </c>
      <c r="E16" s="24" t="s">
        <v>42</v>
      </c>
      <c r="F16" s="24" t="s">
        <v>56</v>
      </c>
      <c r="G16" s="24" t="s">
        <v>26</v>
      </c>
      <c r="H16" s="35"/>
      <c r="I16" s="36"/>
      <c r="J16" s="28">
        <v>0.64</v>
      </c>
      <c r="K16" s="36"/>
      <c r="L16" s="28">
        <v>0.64</v>
      </c>
    </row>
    <row r="17" spans="1:12" ht="24.75" customHeight="1">
      <c r="A17" s="24" t="s">
        <v>22</v>
      </c>
      <c r="B17" s="24" t="s">
        <v>23</v>
      </c>
      <c r="C17" s="24" t="s">
        <v>17</v>
      </c>
      <c r="D17" s="26">
        <v>0.67720000000000002</v>
      </c>
      <c r="E17" s="24" t="s">
        <v>24</v>
      </c>
      <c r="F17" s="24" t="s">
        <v>25</v>
      </c>
      <c r="G17" s="24" t="s">
        <v>26</v>
      </c>
      <c r="H17" s="24" t="s">
        <v>57</v>
      </c>
      <c r="I17" s="25">
        <v>8.09E-2</v>
      </c>
      <c r="J17" s="28">
        <v>8.09E-2</v>
      </c>
      <c r="K17" s="25">
        <v>8.09E-2</v>
      </c>
      <c r="L17" s="28">
        <v>8.09E-2</v>
      </c>
    </row>
    <row r="18" spans="1:12" ht="24.75" customHeight="1">
      <c r="A18" s="24" t="s">
        <v>27</v>
      </c>
      <c r="B18" s="24" t="s">
        <v>28</v>
      </c>
      <c r="C18" s="24" t="s">
        <v>17</v>
      </c>
      <c r="D18" s="26">
        <v>0.89749999999999996</v>
      </c>
      <c r="E18" s="24" t="s">
        <v>29</v>
      </c>
      <c r="F18" s="24" t="s">
        <v>30</v>
      </c>
      <c r="G18" s="24" t="s">
        <v>26</v>
      </c>
      <c r="H18" s="24" t="s">
        <v>58</v>
      </c>
      <c r="I18" s="25">
        <v>0.06</v>
      </c>
      <c r="J18" s="28">
        <v>5.5E-2</v>
      </c>
      <c r="K18" s="28">
        <v>5.5E-2</v>
      </c>
      <c r="L18" s="28">
        <v>5.5E-2</v>
      </c>
    </row>
    <row r="19" spans="1:12" ht="24.75" customHeight="1">
      <c r="A19" s="24" t="s">
        <v>27</v>
      </c>
      <c r="B19" s="24" t="s">
        <v>28</v>
      </c>
      <c r="C19" s="24" t="s">
        <v>17</v>
      </c>
      <c r="D19" s="26">
        <v>0.89749999999999996</v>
      </c>
      <c r="E19" s="24" t="s">
        <v>29</v>
      </c>
      <c r="F19" s="24" t="s">
        <v>30</v>
      </c>
      <c r="G19" s="24" t="s">
        <v>26</v>
      </c>
      <c r="H19" s="24" t="s">
        <v>59</v>
      </c>
      <c r="I19" s="25">
        <v>0.09</v>
      </c>
      <c r="J19" s="28">
        <v>7.4999999999999997E-2</v>
      </c>
      <c r="K19" s="25">
        <v>0.09</v>
      </c>
      <c r="L19" s="28">
        <v>7.4999999999999997E-2</v>
      </c>
    </row>
    <row r="20" spans="1:12" ht="24.75" customHeight="1">
      <c r="A20" s="24" t="s">
        <v>60</v>
      </c>
      <c r="B20" s="24" t="s">
        <v>48</v>
      </c>
      <c r="C20" s="24" t="s">
        <v>17</v>
      </c>
      <c r="D20" s="26">
        <v>0.64</v>
      </c>
      <c r="E20" s="24" t="s">
        <v>42</v>
      </c>
      <c r="F20" s="24" t="s">
        <v>49</v>
      </c>
      <c r="G20" s="24" t="s">
        <v>20</v>
      </c>
      <c r="H20" s="24" t="s">
        <v>61</v>
      </c>
      <c r="I20" s="25">
        <v>0.4</v>
      </c>
      <c r="J20" s="28">
        <v>0.3</v>
      </c>
      <c r="K20" s="25">
        <v>0.3</v>
      </c>
      <c r="L20" s="28">
        <v>0.3</v>
      </c>
    </row>
    <row r="21" spans="1:12" ht="24.75" customHeight="1">
      <c r="A21" s="24" t="s">
        <v>27</v>
      </c>
      <c r="B21" s="24" t="s">
        <v>28</v>
      </c>
      <c r="C21" s="24" t="s">
        <v>17</v>
      </c>
      <c r="D21" s="26">
        <v>0.89749999999999996</v>
      </c>
      <c r="E21" s="24" t="s">
        <v>29</v>
      </c>
      <c r="F21" s="24" t="s">
        <v>30</v>
      </c>
      <c r="G21" s="24" t="s">
        <v>26</v>
      </c>
      <c r="H21" s="24" t="s">
        <v>62</v>
      </c>
      <c r="I21" s="25">
        <v>8.0000000000000002E-3</v>
      </c>
      <c r="J21" s="25">
        <v>8.0000000000000002E-3</v>
      </c>
      <c r="K21" s="25">
        <v>8.0000000000000002E-3</v>
      </c>
      <c r="L21" s="25">
        <v>8.0000000000000002E-3</v>
      </c>
    </row>
    <row r="22" spans="1:12" ht="24.75" customHeight="1">
      <c r="A22" s="24" t="s">
        <v>60</v>
      </c>
      <c r="B22" s="24" t="s">
        <v>48</v>
      </c>
      <c r="C22" s="24" t="s">
        <v>17</v>
      </c>
      <c r="D22" s="26">
        <v>0.64</v>
      </c>
      <c r="E22" s="24" t="s">
        <v>42</v>
      </c>
      <c r="F22" s="24" t="s">
        <v>49</v>
      </c>
      <c r="G22" s="24" t="s">
        <v>20</v>
      </c>
      <c r="H22" s="35" t="s">
        <v>63</v>
      </c>
      <c r="I22" s="36">
        <v>16.54</v>
      </c>
      <c r="J22" s="28">
        <v>0.06</v>
      </c>
      <c r="K22" s="36">
        <v>0.86</v>
      </c>
      <c r="L22" s="28">
        <v>0.06</v>
      </c>
    </row>
    <row r="23" spans="1:12" ht="24.75" customHeight="1">
      <c r="A23" s="24" t="s">
        <v>64</v>
      </c>
      <c r="B23" s="24" t="s">
        <v>65</v>
      </c>
      <c r="C23" s="24" t="s">
        <v>17</v>
      </c>
      <c r="D23" s="26">
        <v>0.64</v>
      </c>
      <c r="E23" s="24" t="s">
        <v>42</v>
      </c>
      <c r="F23" s="24" t="s">
        <v>66</v>
      </c>
      <c r="G23" s="24" t="s">
        <v>47</v>
      </c>
      <c r="H23" s="35"/>
      <c r="I23" s="36"/>
      <c r="J23" s="28">
        <v>0.64</v>
      </c>
      <c r="K23" s="36"/>
      <c r="L23" s="28">
        <v>0.64</v>
      </c>
    </row>
    <row r="24" spans="1:12" customFormat="1" ht="13.5"/>
    <row r="25" spans="1:12" customFormat="1" ht="13.5"/>
    <row r="26" spans="1:12" customFormat="1" ht="13.5"/>
    <row r="27" spans="1:12" customFormat="1" ht="13.5"/>
    <row r="28" spans="1:12" customFormat="1" ht="13.5"/>
    <row r="29" spans="1:12" customFormat="1" ht="13.5"/>
    <row r="30" spans="1:12" customFormat="1" ht="13.5"/>
    <row r="31" spans="1:12" customFormat="1" ht="13.5"/>
    <row r="32" spans="1:12" customFormat="1" ht="13.5"/>
    <row r="33" customFormat="1" ht="13.5"/>
    <row r="34" customFormat="1" ht="13.5"/>
    <row r="35" customFormat="1" ht="13.5"/>
    <row r="36" customFormat="1" ht="13.5"/>
    <row r="37" customFormat="1" ht="13.5"/>
    <row r="38" customFormat="1" ht="13.5"/>
    <row r="39" customFormat="1" ht="13.5"/>
    <row r="40" customFormat="1" ht="13.5"/>
    <row r="41" customFormat="1" ht="13.5"/>
    <row r="42" customFormat="1" ht="13.5"/>
    <row r="43" customFormat="1" ht="13.5"/>
    <row r="44" customFormat="1" ht="13.5"/>
    <row r="45" customFormat="1" ht="13.5"/>
  </sheetData>
  <mergeCells count="19">
    <mergeCell ref="K22:K23"/>
    <mergeCell ref="J6:J8"/>
    <mergeCell ref="J9:J14"/>
    <mergeCell ref="K6:K8"/>
    <mergeCell ref="K9:K14"/>
    <mergeCell ref="K15:K16"/>
    <mergeCell ref="H6:H8"/>
    <mergeCell ref="H15:H16"/>
    <mergeCell ref="H22:H23"/>
    <mergeCell ref="I6:I8"/>
    <mergeCell ref="I9:I14"/>
    <mergeCell ref="I15:I16"/>
    <mergeCell ref="I22:I23"/>
    <mergeCell ref="A1:L1"/>
    <mergeCell ref="A2:L2"/>
    <mergeCell ref="A4:G4"/>
    <mergeCell ref="I4:J4"/>
    <mergeCell ref="K4:L4"/>
    <mergeCell ref="H4:H5"/>
  </mergeCells>
  <phoneticPr fontId="15" type="noConversion"/>
  <printOptions horizontalCentered="1"/>
  <pageMargins left="0.55118110236220474" right="0.55118110236220474" top="0.78740157480314965" bottom="0.62992125984251968" header="0.51181102362204722" footer="0.51181102362204722"/>
  <pageSetup paperSize="8" scale="85" orientation="landscape" r:id="rId1"/>
</worksheet>
</file>

<file path=xl/worksheets/sheet2.xml><?xml version="1.0" encoding="utf-8"?>
<worksheet xmlns="http://schemas.openxmlformats.org/spreadsheetml/2006/main" xmlns:r="http://schemas.openxmlformats.org/officeDocument/2006/relationships">
  <dimension ref="A1:M23"/>
  <sheetViews>
    <sheetView topLeftCell="C1" workbookViewId="0">
      <selection activeCell="H6" sqref="H6"/>
    </sheetView>
  </sheetViews>
  <sheetFormatPr defaultColWidth="9" defaultRowHeight="13.5"/>
  <cols>
    <col min="1" max="1" width="42.375" customWidth="1"/>
    <col min="2" max="2" width="9.125" customWidth="1"/>
    <col min="3" max="3" width="12.5" customWidth="1"/>
    <col min="4" max="4" width="8.5" customWidth="1"/>
    <col min="5" max="5" width="13.625" customWidth="1"/>
    <col min="6" max="6" width="8.625" customWidth="1"/>
    <col min="7" max="7" width="5.875" customWidth="1"/>
    <col min="8" max="8" width="30.625" customWidth="1"/>
    <col min="10" max="10" width="10.125" customWidth="1"/>
    <col min="12" max="12" width="10.75" customWidth="1"/>
  </cols>
  <sheetData>
    <row r="1" spans="1:13">
      <c r="A1" t="s">
        <v>67</v>
      </c>
    </row>
    <row r="2" spans="1:13" s="14" customFormat="1" ht="30" customHeight="1">
      <c r="A2" s="34" t="s">
        <v>68</v>
      </c>
      <c r="B2" s="34"/>
      <c r="C2" s="34"/>
      <c r="D2" s="34"/>
      <c r="E2" s="34"/>
      <c r="F2" s="34"/>
      <c r="G2" s="34"/>
      <c r="H2" s="34"/>
      <c r="I2" s="34"/>
      <c r="J2" s="34"/>
      <c r="K2" s="34"/>
      <c r="L2" s="34"/>
      <c r="M2" s="27"/>
    </row>
    <row r="3" spans="1:13" s="14" customFormat="1" ht="21" customHeight="1">
      <c r="A3" s="23"/>
      <c r="B3" s="23"/>
      <c r="C3" s="23"/>
      <c r="D3" s="23"/>
      <c r="E3" s="23"/>
      <c r="F3" s="23"/>
      <c r="G3" s="23"/>
      <c r="H3" s="23"/>
      <c r="I3" s="23"/>
      <c r="J3" s="23"/>
      <c r="K3" s="38" t="s">
        <v>2</v>
      </c>
      <c r="L3" s="38"/>
    </row>
    <row r="4" spans="1:13" s="14" customFormat="1" ht="24" customHeight="1">
      <c r="A4" s="35" t="s">
        <v>3</v>
      </c>
      <c r="B4" s="35"/>
      <c r="C4" s="35"/>
      <c r="D4" s="35"/>
      <c r="E4" s="35"/>
      <c r="F4" s="35"/>
      <c r="G4" s="35"/>
      <c r="H4" s="36" t="s">
        <v>4</v>
      </c>
      <c r="I4" s="36" t="s">
        <v>5</v>
      </c>
      <c r="J4" s="36"/>
      <c r="K4" s="36" t="s">
        <v>6</v>
      </c>
      <c r="L4" s="36"/>
    </row>
    <row r="5" spans="1:13" s="14" customFormat="1" ht="39" customHeight="1">
      <c r="A5" s="24" t="s">
        <v>7</v>
      </c>
      <c r="B5" s="24" t="s">
        <v>8</v>
      </c>
      <c r="C5" s="24" t="s">
        <v>9</v>
      </c>
      <c r="D5" s="24" t="s">
        <v>10</v>
      </c>
      <c r="E5" s="24" t="s">
        <v>11</v>
      </c>
      <c r="F5" s="24" t="s">
        <v>12</v>
      </c>
      <c r="G5" s="24" t="s">
        <v>13</v>
      </c>
      <c r="H5" s="36"/>
      <c r="I5" s="25"/>
      <c r="J5" s="25" t="s">
        <v>14</v>
      </c>
      <c r="K5" s="25"/>
      <c r="L5" s="25" t="s">
        <v>14</v>
      </c>
    </row>
    <row r="6" spans="1:13" s="14" customFormat="1" ht="33" customHeight="1">
      <c r="A6" s="24" t="s">
        <v>69</v>
      </c>
      <c r="B6" s="24" t="s">
        <v>70</v>
      </c>
      <c r="C6" s="24" t="s">
        <v>71</v>
      </c>
      <c r="D6" s="26">
        <v>0.8</v>
      </c>
      <c r="E6" s="24" t="s">
        <v>72</v>
      </c>
      <c r="F6" s="24" t="s">
        <v>73</v>
      </c>
      <c r="G6" s="24" t="s">
        <v>20</v>
      </c>
      <c r="H6" s="24" t="s">
        <v>74</v>
      </c>
      <c r="I6" s="25">
        <v>0.95</v>
      </c>
      <c r="J6" s="28">
        <v>0.8</v>
      </c>
      <c r="K6" s="28">
        <v>0.95</v>
      </c>
      <c r="L6" s="28">
        <v>0.8</v>
      </c>
    </row>
    <row r="7" spans="1:13" s="14" customFormat="1" ht="33" customHeight="1">
      <c r="A7" s="24" t="s">
        <v>75</v>
      </c>
      <c r="B7" s="24" t="s">
        <v>76</v>
      </c>
      <c r="C7" s="24" t="s">
        <v>71</v>
      </c>
      <c r="D7" s="26">
        <v>1.5</v>
      </c>
      <c r="E7" s="24" t="s">
        <v>77</v>
      </c>
      <c r="F7" s="24" t="s">
        <v>78</v>
      </c>
      <c r="G7" s="24" t="s">
        <v>47</v>
      </c>
      <c r="H7" s="24" t="s">
        <v>79</v>
      </c>
      <c r="I7" s="25">
        <v>1.2614000000000001</v>
      </c>
      <c r="J7" s="28">
        <v>0.7</v>
      </c>
      <c r="K7" s="28">
        <v>0.7</v>
      </c>
      <c r="L7" s="28">
        <v>0.7</v>
      </c>
    </row>
    <row r="8" spans="1:13" s="14" customFormat="1" ht="33" customHeight="1">
      <c r="A8" s="24" t="s">
        <v>75</v>
      </c>
      <c r="B8" s="24" t="s">
        <v>76</v>
      </c>
      <c r="C8" s="24" t="s">
        <v>71</v>
      </c>
      <c r="D8" s="26">
        <v>1.5</v>
      </c>
      <c r="E8" s="24" t="s">
        <v>77</v>
      </c>
      <c r="F8" s="24" t="s">
        <v>78</v>
      </c>
      <c r="G8" s="24" t="s">
        <v>47</v>
      </c>
      <c r="H8" s="24" t="s">
        <v>80</v>
      </c>
      <c r="I8" s="25">
        <v>3.04</v>
      </c>
      <c r="J8" s="28">
        <v>0.8</v>
      </c>
      <c r="K8" s="28">
        <v>0.8</v>
      </c>
      <c r="L8" s="28">
        <v>0.8</v>
      </c>
    </row>
    <row r="9" spans="1:13" s="14" customFormat="1" ht="19.5" customHeight="1">
      <c r="A9" s="24" t="s">
        <v>81</v>
      </c>
      <c r="B9" s="24" t="s">
        <v>82</v>
      </c>
      <c r="C9" s="24" t="s">
        <v>83</v>
      </c>
      <c r="D9" s="26">
        <v>0.15</v>
      </c>
      <c r="E9" s="24" t="s">
        <v>84</v>
      </c>
      <c r="F9" s="24" t="s">
        <v>85</v>
      </c>
      <c r="G9" s="24" t="s">
        <v>47</v>
      </c>
      <c r="H9" s="35" t="s">
        <v>86</v>
      </c>
      <c r="I9" s="36">
        <v>0.4</v>
      </c>
      <c r="J9" s="28">
        <v>0.15</v>
      </c>
      <c r="K9" s="36">
        <v>0.4</v>
      </c>
      <c r="L9" s="28">
        <v>0.15</v>
      </c>
    </row>
    <row r="10" spans="1:13" s="14" customFormat="1" ht="19.5" customHeight="1">
      <c r="A10" s="24" t="s">
        <v>87</v>
      </c>
      <c r="B10" s="24" t="s">
        <v>88</v>
      </c>
      <c r="C10" s="24" t="s">
        <v>83</v>
      </c>
      <c r="D10" s="26">
        <v>0.05</v>
      </c>
      <c r="E10" s="24" t="s">
        <v>84</v>
      </c>
      <c r="F10" s="24" t="s">
        <v>89</v>
      </c>
      <c r="G10" s="24" t="s">
        <v>39</v>
      </c>
      <c r="H10" s="35"/>
      <c r="I10" s="36"/>
      <c r="J10" s="28">
        <v>1.2999999999999999E-2</v>
      </c>
      <c r="K10" s="36"/>
      <c r="L10" s="28">
        <v>1.2999999999999999E-2</v>
      </c>
    </row>
    <row r="11" spans="1:13" s="14" customFormat="1" ht="19.5" customHeight="1">
      <c r="A11" s="24" t="s">
        <v>90</v>
      </c>
      <c r="B11" s="24" t="s">
        <v>91</v>
      </c>
      <c r="C11" s="24" t="s">
        <v>83</v>
      </c>
      <c r="D11" s="26">
        <v>0.15</v>
      </c>
      <c r="E11" s="24" t="s">
        <v>84</v>
      </c>
      <c r="F11" s="24" t="s">
        <v>92</v>
      </c>
      <c r="G11" s="24" t="s">
        <v>26</v>
      </c>
      <c r="H11" s="35" t="s">
        <v>93</v>
      </c>
      <c r="I11" s="36">
        <v>0.85</v>
      </c>
      <c r="J11" s="28">
        <v>0.15</v>
      </c>
      <c r="K11" s="36">
        <v>0.85</v>
      </c>
      <c r="L11" s="28">
        <v>0.15</v>
      </c>
    </row>
    <row r="12" spans="1:13" s="14" customFormat="1" ht="19.5" customHeight="1">
      <c r="A12" s="24" t="s">
        <v>94</v>
      </c>
      <c r="B12" s="24" t="s">
        <v>95</v>
      </c>
      <c r="C12" s="24" t="s">
        <v>83</v>
      </c>
      <c r="D12" s="26">
        <v>0.15</v>
      </c>
      <c r="E12" s="24" t="s">
        <v>84</v>
      </c>
      <c r="F12" s="24" t="s">
        <v>96</v>
      </c>
      <c r="G12" s="24" t="s">
        <v>20</v>
      </c>
      <c r="H12" s="35"/>
      <c r="I12" s="36"/>
      <c r="J12" s="28">
        <v>0.13800000000000001</v>
      </c>
      <c r="K12" s="36"/>
      <c r="L12" s="28">
        <v>0.13800000000000001</v>
      </c>
    </row>
    <row r="13" spans="1:13" s="14" customFormat="1" ht="19.5" customHeight="1">
      <c r="A13" s="24" t="s">
        <v>87</v>
      </c>
      <c r="B13" s="24" t="s">
        <v>88</v>
      </c>
      <c r="C13" s="24" t="s">
        <v>83</v>
      </c>
      <c r="D13" s="26">
        <v>0.05</v>
      </c>
      <c r="E13" s="24" t="s">
        <v>84</v>
      </c>
      <c r="F13" s="24" t="s">
        <v>89</v>
      </c>
      <c r="G13" s="24" t="s">
        <v>39</v>
      </c>
      <c r="H13" s="35" t="s">
        <v>97</v>
      </c>
      <c r="I13" s="36">
        <v>4.9000000000000002E-2</v>
      </c>
      <c r="J13" s="28">
        <v>3.6999999999999998E-2</v>
      </c>
      <c r="K13" s="37">
        <v>4.9000000000000002E-2</v>
      </c>
      <c r="L13" s="28">
        <v>3.6999999999999998E-2</v>
      </c>
    </row>
    <row r="14" spans="1:13" s="14" customFormat="1" ht="19.5" customHeight="1">
      <c r="A14" s="24" t="s">
        <v>94</v>
      </c>
      <c r="B14" s="24" t="s">
        <v>95</v>
      </c>
      <c r="C14" s="24" t="s">
        <v>83</v>
      </c>
      <c r="D14" s="26">
        <v>0.15</v>
      </c>
      <c r="E14" s="24" t="s">
        <v>84</v>
      </c>
      <c r="F14" s="24" t="s">
        <v>96</v>
      </c>
      <c r="G14" s="24" t="s">
        <v>20</v>
      </c>
      <c r="H14" s="35"/>
      <c r="I14" s="36"/>
      <c r="J14" s="28">
        <v>1.2E-2</v>
      </c>
      <c r="K14" s="37"/>
      <c r="L14" s="28">
        <v>1.2E-2</v>
      </c>
    </row>
    <row r="15" spans="1:13" s="14" customFormat="1" ht="19.5" customHeight="1">
      <c r="A15" s="24" t="s">
        <v>98</v>
      </c>
      <c r="B15" s="24" t="s">
        <v>99</v>
      </c>
      <c r="C15" s="24" t="s">
        <v>83</v>
      </c>
      <c r="D15" s="26">
        <v>0.37</v>
      </c>
      <c r="E15" s="24" t="s">
        <v>33</v>
      </c>
      <c r="F15" s="24" t="s">
        <v>100</v>
      </c>
      <c r="G15" s="24" t="s">
        <v>20</v>
      </c>
      <c r="H15" s="35" t="s">
        <v>101</v>
      </c>
      <c r="I15" s="36">
        <v>3.5</v>
      </c>
      <c r="J15" s="28">
        <v>0.37</v>
      </c>
      <c r="K15" s="37">
        <v>0.8</v>
      </c>
      <c r="L15" s="28">
        <v>0.37</v>
      </c>
    </row>
    <row r="16" spans="1:13" s="14" customFormat="1" ht="19.5" customHeight="1">
      <c r="A16" s="24" t="s">
        <v>102</v>
      </c>
      <c r="B16" s="24" t="s">
        <v>103</v>
      </c>
      <c r="C16" s="24" t="s">
        <v>83</v>
      </c>
      <c r="D16" s="26">
        <v>0.37</v>
      </c>
      <c r="E16" s="24" t="s">
        <v>33</v>
      </c>
      <c r="F16" s="24" t="s">
        <v>104</v>
      </c>
      <c r="G16" s="24" t="s">
        <v>26</v>
      </c>
      <c r="H16" s="35"/>
      <c r="I16" s="36"/>
      <c r="J16" s="28">
        <v>0.36</v>
      </c>
      <c r="K16" s="37"/>
      <c r="L16" s="28">
        <v>0.36</v>
      </c>
    </row>
    <row r="17" spans="1:12" s="14" customFormat="1" ht="19.5" customHeight="1">
      <c r="A17" s="24" t="s">
        <v>105</v>
      </c>
      <c r="B17" s="24" t="s">
        <v>106</v>
      </c>
      <c r="C17" s="24" t="s">
        <v>83</v>
      </c>
      <c r="D17" s="26">
        <v>0.37</v>
      </c>
      <c r="E17" s="24" t="s">
        <v>33</v>
      </c>
      <c r="F17" s="24" t="s">
        <v>46</v>
      </c>
      <c r="G17" s="24" t="s">
        <v>47</v>
      </c>
      <c r="H17" s="35"/>
      <c r="I17" s="36"/>
      <c r="J17" s="28">
        <v>7.0000000000000007E-2</v>
      </c>
      <c r="K17" s="37"/>
      <c r="L17" s="28">
        <v>7.0000000000000007E-2</v>
      </c>
    </row>
    <row r="18" spans="1:12" s="14" customFormat="1" ht="19.5" customHeight="1">
      <c r="A18" s="24" t="s">
        <v>107</v>
      </c>
      <c r="B18" s="24" t="s">
        <v>108</v>
      </c>
      <c r="C18" s="24" t="s">
        <v>83</v>
      </c>
      <c r="D18" s="26">
        <v>0.1336</v>
      </c>
      <c r="E18" s="24" t="s">
        <v>33</v>
      </c>
      <c r="F18" s="24" t="s">
        <v>52</v>
      </c>
      <c r="G18" s="24" t="s">
        <v>39</v>
      </c>
      <c r="H18" s="35" t="s">
        <v>109</v>
      </c>
      <c r="I18" s="36">
        <v>3.7999999999999999E-2</v>
      </c>
      <c r="J18" s="28">
        <v>2.8000000000000001E-2</v>
      </c>
      <c r="K18" s="37">
        <v>3.7999999999999999E-2</v>
      </c>
      <c r="L18" s="28">
        <v>2.8000000000000001E-2</v>
      </c>
    </row>
    <row r="19" spans="1:12" ht="19.5" customHeight="1">
      <c r="A19" s="24" t="s">
        <v>102</v>
      </c>
      <c r="B19" s="24" t="s">
        <v>103</v>
      </c>
      <c r="C19" s="24" t="s">
        <v>83</v>
      </c>
      <c r="D19" s="26">
        <v>0.37</v>
      </c>
      <c r="E19" s="24" t="s">
        <v>33</v>
      </c>
      <c r="F19" s="24" t="s">
        <v>104</v>
      </c>
      <c r="G19" s="24" t="s">
        <v>26</v>
      </c>
      <c r="H19" s="35"/>
      <c r="I19" s="36"/>
      <c r="J19" s="28">
        <v>0.01</v>
      </c>
      <c r="K19" s="37"/>
      <c r="L19" s="28">
        <v>0.01</v>
      </c>
    </row>
    <row r="20" spans="1:12" s="14" customFormat="1" ht="33" customHeight="1">
      <c r="A20" s="24" t="s">
        <v>110</v>
      </c>
      <c r="B20" s="24" t="s">
        <v>111</v>
      </c>
      <c r="C20" s="24" t="s">
        <v>112</v>
      </c>
      <c r="D20" s="26">
        <v>0.15</v>
      </c>
      <c r="E20" s="24" t="s">
        <v>113</v>
      </c>
      <c r="F20" s="24" t="s">
        <v>104</v>
      </c>
      <c r="G20" s="24" t="s">
        <v>39</v>
      </c>
      <c r="H20" s="24" t="s">
        <v>114</v>
      </c>
      <c r="I20" s="25">
        <v>4.6292</v>
      </c>
      <c r="J20" s="28">
        <v>0.15</v>
      </c>
      <c r="K20" s="28">
        <v>0.3</v>
      </c>
      <c r="L20" s="28">
        <v>0.15</v>
      </c>
    </row>
    <row r="21" spans="1:12" s="14" customFormat="1" ht="33" customHeight="1">
      <c r="A21" s="24" t="s">
        <v>115</v>
      </c>
      <c r="B21" s="24" t="s">
        <v>116</v>
      </c>
      <c r="C21" s="24" t="s">
        <v>112</v>
      </c>
      <c r="D21" s="26">
        <v>0.3</v>
      </c>
      <c r="E21" s="24" t="s">
        <v>77</v>
      </c>
      <c r="F21" s="24" t="s">
        <v>117</v>
      </c>
      <c r="G21" s="24" t="s">
        <v>26</v>
      </c>
      <c r="H21" s="24" t="s">
        <v>118</v>
      </c>
      <c r="I21" s="25">
        <v>0.76070000000000004</v>
      </c>
      <c r="J21" s="28">
        <v>0.3</v>
      </c>
      <c r="K21" s="28">
        <v>0.3</v>
      </c>
      <c r="L21" s="28">
        <v>0.3</v>
      </c>
    </row>
    <row r="22" spans="1:12" s="14" customFormat="1" ht="24" customHeight="1">
      <c r="A22" s="24" t="s">
        <v>105</v>
      </c>
      <c r="B22" s="24" t="s">
        <v>106</v>
      </c>
      <c r="C22" s="24" t="s">
        <v>83</v>
      </c>
      <c r="D22" s="26">
        <v>0.37</v>
      </c>
      <c r="E22" s="24" t="s">
        <v>33</v>
      </c>
      <c r="F22" s="24" t="s">
        <v>46</v>
      </c>
      <c r="G22" s="24" t="s">
        <v>47</v>
      </c>
      <c r="H22" s="24" t="s">
        <v>119</v>
      </c>
      <c r="I22" s="25">
        <v>9</v>
      </c>
      <c r="J22" s="28">
        <v>0.3</v>
      </c>
      <c r="K22" s="28">
        <v>0.50361599999999995</v>
      </c>
      <c r="L22" s="28">
        <v>0.3</v>
      </c>
    </row>
    <row r="23" spans="1:12" s="14" customFormat="1" ht="24" customHeight="1">
      <c r="A23" s="24" t="s">
        <v>107</v>
      </c>
      <c r="B23" s="24" t="s">
        <v>108</v>
      </c>
      <c r="C23" s="24" t="s">
        <v>83</v>
      </c>
      <c r="D23" s="26">
        <v>0.1336</v>
      </c>
      <c r="E23" s="24" t="s">
        <v>33</v>
      </c>
      <c r="F23" s="24" t="s">
        <v>52</v>
      </c>
      <c r="G23" s="24" t="s">
        <v>39</v>
      </c>
      <c r="H23" s="24" t="s">
        <v>120</v>
      </c>
      <c r="I23" s="25">
        <v>0.1056</v>
      </c>
      <c r="J23" s="28">
        <v>0.1056</v>
      </c>
      <c r="K23" s="28">
        <v>0.1056</v>
      </c>
      <c r="L23" s="28">
        <v>0.1056</v>
      </c>
    </row>
  </sheetData>
  <mergeCells count="21">
    <mergeCell ref="K15:K17"/>
    <mergeCell ref="H15:H17"/>
    <mergeCell ref="K18:K19"/>
    <mergeCell ref="I9:I10"/>
    <mergeCell ref="I11:I12"/>
    <mergeCell ref="I13:I14"/>
    <mergeCell ref="I15:I17"/>
    <mergeCell ref="I18:I19"/>
    <mergeCell ref="K9:K10"/>
    <mergeCell ref="K11:K12"/>
    <mergeCell ref="K13:K14"/>
    <mergeCell ref="H18:H19"/>
    <mergeCell ref="A2:L2"/>
    <mergeCell ref="A4:G4"/>
    <mergeCell ref="I4:J4"/>
    <mergeCell ref="K4:L4"/>
    <mergeCell ref="H4:H5"/>
    <mergeCell ref="K3:L3"/>
    <mergeCell ref="H9:H10"/>
    <mergeCell ref="H11:H12"/>
    <mergeCell ref="H13:H14"/>
  </mergeCells>
  <phoneticPr fontId="15" type="noConversion"/>
  <printOptions horizontalCentered="1"/>
  <pageMargins left="0.55118110236220474" right="0.55118110236220474" top="0.98425196850393704" bottom="0.98425196850393704" header="0.51181102362204722" footer="0.51181102362204722"/>
  <pageSetup paperSize="8" scale="80" orientation="landscape" r:id="rId1"/>
</worksheet>
</file>

<file path=xl/worksheets/sheet3.xml><?xml version="1.0" encoding="utf-8"?>
<worksheet xmlns="http://schemas.openxmlformats.org/spreadsheetml/2006/main" xmlns:r="http://schemas.openxmlformats.org/officeDocument/2006/relationships">
  <dimension ref="A1:E22"/>
  <sheetViews>
    <sheetView workbookViewId="0">
      <selection activeCell="D8" sqref="D8"/>
    </sheetView>
  </sheetViews>
  <sheetFormatPr defaultColWidth="9" defaultRowHeight="13.5"/>
  <cols>
    <col min="2" max="2" width="42.875" customWidth="1"/>
    <col min="3" max="3" width="24.375" customWidth="1"/>
    <col min="4" max="4" width="30.375" customWidth="1"/>
    <col min="5" max="5" width="28.625" customWidth="1"/>
  </cols>
  <sheetData>
    <row r="1" spans="1:5">
      <c r="A1" t="s">
        <v>121</v>
      </c>
    </row>
    <row r="2" spans="1:5" ht="29.1" customHeight="1">
      <c r="A2" s="42" t="s">
        <v>122</v>
      </c>
      <c r="B2" s="42"/>
      <c r="C2" s="42"/>
      <c r="D2" s="42"/>
      <c r="E2" s="42"/>
    </row>
    <row r="3" spans="1:5" ht="18.95" customHeight="1">
      <c r="A3" s="14"/>
      <c r="B3" s="14"/>
      <c r="C3" s="14"/>
      <c r="D3" s="14"/>
      <c r="E3" s="3" t="s">
        <v>2</v>
      </c>
    </row>
    <row r="4" spans="1:5" ht="26.1" customHeight="1">
      <c r="A4" s="43" t="s">
        <v>123</v>
      </c>
      <c r="B4" s="43" t="s">
        <v>124</v>
      </c>
      <c r="C4" s="44"/>
      <c r="D4" s="43" t="s">
        <v>125</v>
      </c>
      <c r="E4" s="43"/>
    </row>
    <row r="5" spans="1:5" ht="26.1" customHeight="1">
      <c r="A5" s="45"/>
      <c r="B5" s="15" t="s">
        <v>7</v>
      </c>
      <c r="C5" s="16" t="s">
        <v>126</v>
      </c>
      <c r="D5" s="15" t="s">
        <v>127</v>
      </c>
      <c r="E5" s="15" t="s">
        <v>126</v>
      </c>
    </row>
    <row r="6" spans="1:5" ht="26.1" customHeight="1">
      <c r="A6" s="15" t="s">
        <v>128</v>
      </c>
      <c r="B6" s="15"/>
      <c r="C6" s="7">
        <f>SUM(C7:C21)</f>
        <v>5.1047000000000002</v>
      </c>
      <c r="D6" s="15"/>
      <c r="E6" s="17">
        <f>SUM(E7:E22)</f>
        <v>5.1047000000000002</v>
      </c>
    </row>
    <row r="7" spans="1:5" ht="26.1" customHeight="1">
      <c r="A7" s="18" t="s">
        <v>129</v>
      </c>
      <c r="B7" s="11" t="s">
        <v>64</v>
      </c>
      <c r="C7" s="12">
        <v>0.64</v>
      </c>
      <c r="D7" s="13" t="s">
        <v>130</v>
      </c>
      <c r="E7" s="9">
        <v>0.64</v>
      </c>
    </row>
    <row r="8" spans="1:5" ht="26.1" customHeight="1">
      <c r="A8" s="18" t="s">
        <v>131</v>
      </c>
      <c r="B8" s="11" t="s">
        <v>40</v>
      </c>
      <c r="C8" s="12">
        <v>0.2</v>
      </c>
      <c r="D8" s="13" t="s">
        <v>132</v>
      </c>
      <c r="E8" s="9">
        <v>0.2</v>
      </c>
    </row>
    <row r="9" spans="1:5" ht="26.1" customHeight="1">
      <c r="A9" s="18" t="s">
        <v>133</v>
      </c>
      <c r="B9" s="11" t="s">
        <v>36</v>
      </c>
      <c r="C9" s="19">
        <v>0.04</v>
      </c>
      <c r="D9" s="13" t="s">
        <v>132</v>
      </c>
      <c r="E9" s="9">
        <v>0.04</v>
      </c>
    </row>
    <row r="10" spans="1:5" ht="26.1" customHeight="1">
      <c r="A10" s="46" t="s">
        <v>134</v>
      </c>
      <c r="B10" s="39" t="s">
        <v>60</v>
      </c>
      <c r="C10" s="49">
        <v>0.64</v>
      </c>
      <c r="D10" s="13" t="s">
        <v>132</v>
      </c>
      <c r="E10" s="9">
        <v>0.02</v>
      </c>
    </row>
    <row r="11" spans="1:5" ht="26.1" customHeight="1">
      <c r="A11" s="47"/>
      <c r="B11" s="39"/>
      <c r="C11" s="49"/>
      <c r="D11" s="13" t="s">
        <v>135</v>
      </c>
      <c r="E11" s="9">
        <v>0.26</v>
      </c>
    </row>
    <row r="12" spans="1:5" ht="26.1" customHeight="1">
      <c r="A12" s="47"/>
      <c r="B12" s="39"/>
      <c r="C12" s="49"/>
      <c r="D12" s="13" t="s">
        <v>136</v>
      </c>
      <c r="E12" s="9">
        <v>0.06</v>
      </c>
    </row>
    <row r="13" spans="1:5" ht="26.1" customHeight="1">
      <c r="A13" s="48"/>
      <c r="B13" s="40"/>
      <c r="C13" s="49"/>
      <c r="D13" s="13" t="s">
        <v>137</v>
      </c>
      <c r="E13" s="9">
        <v>0.3</v>
      </c>
    </row>
    <row r="14" spans="1:5" ht="26.1" customHeight="1">
      <c r="A14" s="18" t="s">
        <v>138</v>
      </c>
      <c r="B14" s="20" t="s">
        <v>44</v>
      </c>
      <c r="C14" s="21">
        <v>0.09</v>
      </c>
      <c r="D14" s="13" t="s">
        <v>132</v>
      </c>
      <c r="E14" s="9">
        <v>0.09</v>
      </c>
    </row>
    <row r="15" spans="1:5" ht="26.1" customHeight="1">
      <c r="A15" s="18" t="s">
        <v>139</v>
      </c>
      <c r="B15" s="20" t="s">
        <v>31</v>
      </c>
      <c r="C15" s="21">
        <v>0.09</v>
      </c>
      <c r="D15" s="13" t="s">
        <v>132</v>
      </c>
      <c r="E15" s="9">
        <v>0.09</v>
      </c>
    </row>
    <row r="16" spans="1:5" ht="26.1" customHeight="1">
      <c r="A16" s="18" t="s">
        <v>140</v>
      </c>
      <c r="B16" s="20" t="s">
        <v>50</v>
      </c>
      <c r="C16" s="21">
        <v>0.09</v>
      </c>
      <c r="D16" s="13" t="s">
        <v>132</v>
      </c>
      <c r="E16" s="9">
        <v>0.09</v>
      </c>
    </row>
    <row r="17" spans="1:5" ht="26.1" customHeight="1">
      <c r="A17" s="18" t="s">
        <v>141</v>
      </c>
      <c r="B17" s="11" t="s">
        <v>54</v>
      </c>
      <c r="C17" s="19">
        <v>0.64</v>
      </c>
      <c r="D17" s="13" t="s">
        <v>135</v>
      </c>
      <c r="E17" s="9">
        <v>0.64</v>
      </c>
    </row>
    <row r="18" spans="1:5" ht="26.1" customHeight="1">
      <c r="A18" s="46" t="s">
        <v>142</v>
      </c>
      <c r="B18" s="39" t="s">
        <v>27</v>
      </c>
      <c r="C18" s="50">
        <v>0.89749999999999996</v>
      </c>
      <c r="D18" s="13" t="s">
        <v>132</v>
      </c>
      <c r="E18" s="9">
        <v>0.75949999999999995</v>
      </c>
    </row>
    <row r="19" spans="1:5" ht="26.1" customHeight="1">
      <c r="A19" s="48"/>
      <c r="B19" s="40"/>
      <c r="C19" s="50"/>
      <c r="D19" s="13" t="s">
        <v>137</v>
      </c>
      <c r="E19" s="9">
        <v>0.13800000000000001</v>
      </c>
    </row>
    <row r="20" spans="1:5" ht="26.1" customHeight="1">
      <c r="A20" s="18" t="s">
        <v>143</v>
      </c>
      <c r="B20" s="22" t="s">
        <v>15</v>
      </c>
      <c r="C20" s="12">
        <v>1.1000000000000001</v>
      </c>
      <c r="D20" s="13" t="s">
        <v>132</v>
      </c>
      <c r="E20" s="9">
        <v>1.1000000000000001</v>
      </c>
    </row>
    <row r="21" spans="1:5" ht="26.1" customHeight="1">
      <c r="A21" s="53" t="s">
        <v>144</v>
      </c>
      <c r="B21" s="41" t="s">
        <v>22</v>
      </c>
      <c r="C21" s="51">
        <v>0.67720000000000002</v>
      </c>
      <c r="D21" s="13" t="s">
        <v>135</v>
      </c>
      <c r="E21" s="9">
        <v>8.09E-2</v>
      </c>
    </row>
    <row r="22" spans="1:5" ht="26.1" customHeight="1">
      <c r="A22" s="54"/>
      <c r="B22" s="41"/>
      <c r="C22" s="52"/>
      <c r="D22" s="13" t="s">
        <v>132</v>
      </c>
      <c r="E22" s="9">
        <v>0.59630000000000005</v>
      </c>
    </row>
  </sheetData>
  <mergeCells count="13">
    <mergeCell ref="C21:C22"/>
    <mergeCell ref="A18:A19"/>
    <mergeCell ref="A21:A22"/>
    <mergeCell ref="B10:B13"/>
    <mergeCell ref="B18:B19"/>
    <mergeCell ref="B21:B22"/>
    <mergeCell ref="A2:E2"/>
    <mergeCell ref="B4:C4"/>
    <mergeCell ref="D4:E4"/>
    <mergeCell ref="A4:A5"/>
    <mergeCell ref="A10:A13"/>
    <mergeCell ref="C10:C13"/>
    <mergeCell ref="C18:C19"/>
  </mergeCells>
  <phoneticPr fontId="15" type="noConversion"/>
  <printOptions horizontalCentered="1"/>
  <pageMargins left="0.74803149606299213" right="0.74803149606299213" top="0.98425196850393704" bottom="0.66" header="0.51181102362204722" footer="0.51181102362204722"/>
  <pageSetup paperSize="9" scale="85" orientation="landscape" r:id="rId1"/>
</worksheet>
</file>

<file path=xl/worksheets/sheet4.xml><?xml version="1.0" encoding="utf-8"?>
<worksheet xmlns="http://schemas.openxmlformats.org/spreadsheetml/2006/main" xmlns:r="http://schemas.openxmlformats.org/officeDocument/2006/relationships">
  <dimension ref="A1:E18"/>
  <sheetViews>
    <sheetView tabSelected="1" workbookViewId="0">
      <selection activeCell="B10" sqref="B10"/>
    </sheetView>
  </sheetViews>
  <sheetFormatPr defaultColWidth="9" defaultRowHeight="13.5"/>
  <cols>
    <col min="2" max="2" width="42.125" customWidth="1"/>
    <col min="3" max="3" width="20.5" customWidth="1"/>
    <col min="4" max="4" width="23.375" customWidth="1"/>
    <col min="5" max="5" width="31.5" customWidth="1"/>
  </cols>
  <sheetData>
    <row r="1" spans="1:5">
      <c r="A1" t="s">
        <v>145</v>
      </c>
    </row>
    <row r="2" spans="1:5" s="1" customFormat="1" ht="28.5" customHeight="1">
      <c r="A2" s="42" t="s">
        <v>146</v>
      </c>
      <c r="B2" s="42"/>
      <c r="C2" s="42"/>
      <c r="D2" s="42"/>
      <c r="E2" s="42"/>
    </row>
    <row r="3" spans="1:5" s="1" customFormat="1" ht="21.95" customHeight="1">
      <c r="A3" s="2"/>
      <c r="B3" s="2"/>
      <c r="C3" s="2"/>
      <c r="D3" s="2"/>
      <c r="E3" s="3" t="s">
        <v>2</v>
      </c>
    </row>
    <row r="4" spans="1:5" ht="22.5" customHeight="1">
      <c r="A4" s="55" t="s">
        <v>123</v>
      </c>
      <c r="B4" s="55" t="s">
        <v>147</v>
      </c>
      <c r="C4" s="56"/>
      <c r="D4" s="55" t="s">
        <v>148</v>
      </c>
      <c r="E4" s="55"/>
    </row>
    <row r="5" spans="1:5" ht="22.5" customHeight="1">
      <c r="A5" s="57"/>
      <c r="B5" s="4" t="s">
        <v>7</v>
      </c>
      <c r="C5" s="5" t="s">
        <v>126</v>
      </c>
      <c r="D5" s="4" t="s">
        <v>127</v>
      </c>
      <c r="E5" s="4" t="s">
        <v>126</v>
      </c>
    </row>
    <row r="6" spans="1:5" ht="22.5" customHeight="1">
      <c r="A6" s="4" t="s">
        <v>128</v>
      </c>
      <c r="B6" s="6"/>
      <c r="C6" s="7">
        <v>4.4935999999999998</v>
      </c>
      <c r="D6" s="8"/>
      <c r="E6" s="9">
        <v>4.4935999999999998</v>
      </c>
    </row>
    <row r="7" spans="1:5" ht="30" customHeight="1">
      <c r="A7" s="10" t="s">
        <v>129</v>
      </c>
      <c r="B7" s="11" t="s">
        <v>69</v>
      </c>
      <c r="C7" s="12">
        <v>0.8</v>
      </c>
      <c r="D7" s="13" t="s">
        <v>137</v>
      </c>
      <c r="E7" s="9">
        <v>0.8</v>
      </c>
    </row>
    <row r="8" spans="1:5" ht="21" customHeight="1">
      <c r="A8" s="10" t="s">
        <v>131</v>
      </c>
      <c r="B8" s="11" t="s">
        <v>87</v>
      </c>
      <c r="C8" s="12">
        <v>0.05</v>
      </c>
      <c r="D8" s="13" t="s">
        <v>137</v>
      </c>
      <c r="E8" s="9">
        <v>0.05</v>
      </c>
    </row>
    <row r="9" spans="1:5" ht="21" customHeight="1">
      <c r="A9" s="10" t="s">
        <v>133</v>
      </c>
      <c r="B9" s="11" t="s">
        <v>105</v>
      </c>
      <c r="C9" s="12">
        <v>0.37</v>
      </c>
      <c r="D9" s="13" t="s">
        <v>137</v>
      </c>
      <c r="E9" s="9">
        <v>0.37</v>
      </c>
    </row>
    <row r="10" spans="1:5" ht="21" customHeight="1">
      <c r="A10" s="10" t="s">
        <v>134</v>
      </c>
      <c r="B10" s="11" t="s">
        <v>94</v>
      </c>
      <c r="C10" s="12">
        <v>0.15</v>
      </c>
      <c r="D10" s="13" t="s">
        <v>137</v>
      </c>
      <c r="E10" s="9">
        <v>0.15</v>
      </c>
    </row>
    <row r="11" spans="1:5" ht="21" customHeight="1">
      <c r="A11" s="10" t="s">
        <v>138</v>
      </c>
      <c r="B11" s="11" t="s">
        <v>107</v>
      </c>
      <c r="C11" s="12">
        <v>0.1336</v>
      </c>
      <c r="D11" s="13" t="s">
        <v>137</v>
      </c>
      <c r="E11" s="9">
        <v>0.1336</v>
      </c>
    </row>
    <row r="12" spans="1:5" ht="21" customHeight="1">
      <c r="A12" s="10" t="s">
        <v>139</v>
      </c>
      <c r="B12" s="11" t="s">
        <v>90</v>
      </c>
      <c r="C12" s="12">
        <v>0.15</v>
      </c>
      <c r="D12" s="13" t="s">
        <v>137</v>
      </c>
      <c r="E12" s="9">
        <v>0.15</v>
      </c>
    </row>
    <row r="13" spans="1:5" ht="21" customHeight="1">
      <c r="A13" s="10" t="s">
        <v>140</v>
      </c>
      <c r="B13" s="11" t="s">
        <v>98</v>
      </c>
      <c r="C13" s="12">
        <v>0.37</v>
      </c>
      <c r="D13" s="13" t="s">
        <v>137</v>
      </c>
      <c r="E13" s="9">
        <v>0.37</v>
      </c>
    </row>
    <row r="14" spans="1:5" ht="21" customHeight="1">
      <c r="A14" s="10" t="s">
        <v>141</v>
      </c>
      <c r="B14" s="11" t="s">
        <v>81</v>
      </c>
      <c r="C14" s="12">
        <v>0.15</v>
      </c>
      <c r="D14" s="13" t="s">
        <v>137</v>
      </c>
      <c r="E14" s="9">
        <v>0.15</v>
      </c>
    </row>
    <row r="15" spans="1:5" ht="21" customHeight="1">
      <c r="A15" s="10" t="s">
        <v>142</v>
      </c>
      <c r="B15" s="11" t="s">
        <v>102</v>
      </c>
      <c r="C15" s="12">
        <v>0.37</v>
      </c>
      <c r="D15" s="13" t="s">
        <v>137</v>
      </c>
      <c r="E15" s="9">
        <v>0.37</v>
      </c>
    </row>
    <row r="16" spans="1:5" ht="30" customHeight="1">
      <c r="A16" s="10" t="s">
        <v>143</v>
      </c>
      <c r="B16" s="11" t="s">
        <v>75</v>
      </c>
      <c r="C16" s="12">
        <v>1.5</v>
      </c>
      <c r="D16" s="13" t="s">
        <v>137</v>
      </c>
      <c r="E16" s="9">
        <v>1.5</v>
      </c>
    </row>
    <row r="17" spans="1:5" ht="30" customHeight="1">
      <c r="A17" s="10" t="s">
        <v>144</v>
      </c>
      <c r="B17" s="11" t="s">
        <v>110</v>
      </c>
      <c r="C17" s="12">
        <v>0.15</v>
      </c>
      <c r="D17" s="13" t="s">
        <v>132</v>
      </c>
      <c r="E17" s="9">
        <v>0.15</v>
      </c>
    </row>
    <row r="18" spans="1:5" ht="30" customHeight="1">
      <c r="A18" s="10" t="s">
        <v>149</v>
      </c>
      <c r="B18" s="11" t="s">
        <v>115</v>
      </c>
      <c r="C18" s="12">
        <v>0.3</v>
      </c>
      <c r="D18" s="13" t="s">
        <v>137</v>
      </c>
      <c r="E18" s="9">
        <v>0.3</v>
      </c>
    </row>
  </sheetData>
  <mergeCells count="4">
    <mergeCell ref="A2:E2"/>
    <mergeCell ref="B4:C4"/>
    <mergeCell ref="D4:E4"/>
    <mergeCell ref="A4:A5"/>
  </mergeCells>
  <phoneticPr fontId="15" type="noConversion"/>
  <printOptions horizontalCentered="1"/>
  <pageMargins left="0.74803149606299213" right="0.74803149606299213" top="0.98425196850393704" bottom="0.98425196850393704"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1</vt:lpstr>
      <vt:lpstr>2</vt:lpstr>
      <vt:lpstr>3</vt:lpstr>
      <vt:lpstr>4</vt:lpstr>
      <vt:lpstr>'1'!Print_Area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cp:lastPrinted>2019-11-14T07:09:29Z</cp:lastPrinted>
  <dcterms:created xsi:type="dcterms:W3CDTF">2019-10-23T07:41:00Z</dcterms:created>
  <dcterms:modified xsi:type="dcterms:W3CDTF">2019-11-14T07:10:22Z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