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D11" i="2"/>
  <c r="C25" l="1"/>
</calcChain>
</file>

<file path=xl/sharedStrings.xml><?xml version="1.0" encoding="utf-8"?>
<sst xmlns="http://schemas.openxmlformats.org/spreadsheetml/2006/main" count="54" uniqueCount="39">
  <si>
    <t>社会捐赠物资一览表</t>
    <phoneticPr fontId="2" type="noConversion"/>
  </si>
  <si>
    <t>品名</t>
    <phoneticPr fontId="2" type="noConversion"/>
  </si>
  <si>
    <t>数量</t>
    <phoneticPr fontId="2" type="noConversion"/>
  </si>
  <si>
    <t>备注</t>
    <phoneticPr fontId="2" type="noConversion"/>
  </si>
  <si>
    <t>序号</t>
    <phoneticPr fontId="2" type="noConversion"/>
  </si>
  <si>
    <t>捐款时间</t>
    <phoneticPr fontId="2" type="noConversion"/>
  </si>
  <si>
    <t>捐款金额（元）</t>
    <phoneticPr fontId="2" type="noConversion"/>
  </si>
  <si>
    <t>社会捐赠物资调配一览表</t>
    <phoneticPr fontId="2" type="noConversion"/>
  </si>
  <si>
    <t>分配</t>
    <phoneticPr fontId="2" type="noConversion"/>
  </si>
  <si>
    <t>接收单位</t>
    <phoneticPr fontId="2" type="noConversion"/>
  </si>
  <si>
    <t>数量</t>
    <phoneticPr fontId="2" type="noConversion"/>
  </si>
  <si>
    <t>支出金额（元）</t>
    <phoneticPr fontId="2" type="noConversion"/>
  </si>
  <si>
    <t>捐赠去向</t>
    <phoneticPr fontId="2" type="noConversion"/>
  </si>
  <si>
    <t>序号</t>
    <phoneticPr fontId="2" type="noConversion"/>
  </si>
  <si>
    <t>社会捐赠资金一览表</t>
    <phoneticPr fontId="2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</si>
  <si>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2" type="noConversion"/>
  </si>
  <si>
    <t>社会捐赠资金支出一览表</t>
    <phoneticPr fontId="2" type="noConversion"/>
  </si>
  <si>
    <t>合计</t>
    <phoneticPr fontId="2" type="noConversion"/>
  </si>
  <si>
    <t>自1月28日来累计收入</t>
    <phoneticPr fontId="2" type="noConversion"/>
  </si>
  <si>
    <t>接收转赠单位</t>
    <phoneticPr fontId="2" type="noConversion"/>
  </si>
  <si>
    <t>捐赠单位（个人）</t>
    <phoneticPr fontId="2" type="noConversion"/>
  </si>
  <si>
    <t>捐款单位（个人）</t>
    <phoneticPr fontId="2" type="noConversion"/>
  </si>
  <si>
    <t>捐助单位（个人）</t>
    <phoneticPr fontId="2" type="noConversion"/>
  </si>
  <si>
    <t>合计</t>
    <phoneticPr fontId="2" type="noConversion"/>
  </si>
  <si>
    <t>含市红会转捐21000.00元</t>
    <phoneticPr fontId="2" type="noConversion"/>
  </si>
  <si>
    <t>本时间段无物资捐赠</t>
    <phoneticPr fontId="2" type="noConversion"/>
  </si>
  <si>
    <t>本时间段无物资调配</t>
    <phoneticPr fontId="2" type="noConversion"/>
  </si>
  <si>
    <t>旺苍县英萃镇（22人）</t>
  </si>
  <si>
    <t>旺苍县政协</t>
  </si>
  <si>
    <t>魏满珍</t>
  </si>
  <si>
    <t>旺苍县枣林乡人民政府</t>
  </si>
  <si>
    <t>旺苍县东河镇卸甲碥社区</t>
  </si>
  <si>
    <t>定向旺苍</t>
    <phoneticPr fontId="2" type="noConversion"/>
  </si>
  <si>
    <t>定向武汉</t>
    <phoneticPr fontId="2" type="noConversion"/>
  </si>
  <si>
    <t>旺苍县农建乡卫生院</t>
    <phoneticPr fontId="2" type="noConversion"/>
  </si>
  <si>
    <t>武汉市红十字会</t>
    <phoneticPr fontId="2" type="noConversion"/>
  </si>
  <si>
    <t>按捐赠者意愿定向捐赠至武汉市红十字会，用于疫情防控</t>
    <phoneticPr fontId="2" type="noConversion"/>
  </si>
  <si>
    <t>其中203394.10元定向捐赠给湖北方向（含经四川省红十字会转捐部分）</t>
    <phoneticPr fontId="2" type="noConversion"/>
  </si>
  <si>
    <t>彭建文捐赠，按捐赠者意愿定向捐赠至农建乡卫生院，用于疫情防控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</si>
</sst>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20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77" fontId="3" fillId="0" borderId="1" xfId="2" applyNumberFormat="1" applyFont="1" applyBorder="1" applyAlignment="1">
      <alignment horizontal="righ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6"/>
  <sheetViews>
    <sheetView tabSelected="1" zoomScale="85" zoomScaleNormal="85" workbookViewId="0">
      <pane ySplit="2" topLeftCell="A12" activePane="bottomLeft" state="frozen"/>
      <selection pane="bottomLeft" activeCell="G21" sqref="G21"/>
    </sheetView>
  </sheetViews>
  <sheetFormatPr defaultRowHeight="13.5"/>
  <cols>
    <col min="1" max="1" width="7" style="4" customWidth="1"/>
    <col min="2" max="2" width="33" style="1" customWidth="1"/>
    <col min="3" max="3" width="36" style="2" customWidth="1"/>
    <col min="4" max="4" width="14.25" style="24" customWidth="1"/>
    <col min="5" max="5" width="24.375" style="9" customWidth="1"/>
    <col min="6" max="6" width="17.625" style="2" customWidth="1"/>
    <col min="7" max="7" width="41.25" style="3" customWidth="1"/>
    <col min="8" max="16384" width="9" style="4"/>
  </cols>
  <sheetData>
    <row r="1" spans="1:7" ht="26.25" customHeight="1">
      <c r="A1" s="43" t="s">
        <v>0</v>
      </c>
      <c r="B1" s="43"/>
      <c r="C1" s="43"/>
      <c r="D1" s="43"/>
      <c r="E1" s="43"/>
      <c r="F1" s="43"/>
      <c r="G1" s="6"/>
    </row>
    <row r="2" spans="1:7" s="1" customFormat="1" ht="26.25" customHeight="1">
      <c r="A2" s="10" t="s">
        <v>13</v>
      </c>
      <c r="B2" s="18" t="s">
        <v>20</v>
      </c>
      <c r="C2" s="11" t="s">
        <v>1</v>
      </c>
      <c r="D2" s="11" t="s">
        <v>2</v>
      </c>
      <c r="E2" s="48" t="s">
        <v>3</v>
      </c>
      <c r="F2" s="48"/>
    </row>
    <row r="3" spans="1:7" ht="26.25" customHeight="1">
      <c r="A3" s="20">
        <v>1</v>
      </c>
      <c r="B3" s="21" t="s">
        <v>25</v>
      </c>
      <c r="C3" s="5"/>
      <c r="D3" s="5"/>
      <c r="E3" s="31"/>
      <c r="F3" s="32"/>
      <c r="G3" s="4"/>
    </row>
    <row r="4" spans="1:7" ht="26.25" customHeight="1">
      <c r="A4" s="43" t="s">
        <v>14</v>
      </c>
      <c r="B4" s="43"/>
      <c r="C4" s="43"/>
      <c r="D4" s="43"/>
      <c r="E4" s="43"/>
      <c r="F4" s="43"/>
      <c r="G4" s="4"/>
    </row>
    <row r="5" spans="1:7" s="1" customFormat="1" ht="26.25" customHeight="1">
      <c r="A5" s="11" t="s">
        <v>4</v>
      </c>
      <c r="B5" s="18" t="s">
        <v>21</v>
      </c>
      <c r="C5" s="11" t="s">
        <v>5</v>
      </c>
      <c r="D5" s="12" t="s">
        <v>6</v>
      </c>
      <c r="E5" s="51" t="s">
        <v>3</v>
      </c>
      <c r="F5" s="52"/>
    </row>
    <row r="6" spans="1:7" s="1" customFormat="1" ht="26.25" customHeight="1">
      <c r="A6" s="5">
        <v>1</v>
      </c>
      <c r="B6" s="28" t="s">
        <v>27</v>
      </c>
      <c r="C6" s="29">
        <v>20200309</v>
      </c>
      <c r="D6" s="30">
        <v>1490</v>
      </c>
      <c r="E6" s="36" t="s">
        <v>32</v>
      </c>
      <c r="F6" s="37"/>
    </row>
    <row r="7" spans="1:7" s="1" customFormat="1" ht="26.25" customHeight="1">
      <c r="A7" s="5">
        <v>2</v>
      </c>
      <c r="B7" s="28" t="s">
        <v>28</v>
      </c>
      <c r="C7" s="29">
        <v>20200310</v>
      </c>
      <c r="D7" s="30">
        <v>1500</v>
      </c>
      <c r="E7" s="36" t="s">
        <v>33</v>
      </c>
      <c r="F7" s="37"/>
    </row>
    <row r="8" spans="1:7" s="1" customFormat="1" ht="26.25" customHeight="1">
      <c r="A8" s="5">
        <v>3</v>
      </c>
      <c r="B8" s="28" t="s">
        <v>29</v>
      </c>
      <c r="C8" s="29">
        <v>20200310</v>
      </c>
      <c r="D8" s="30">
        <v>100</v>
      </c>
      <c r="E8" s="36"/>
      <c r="F8" s="37"/>
    </row>
    <row r="9" spans="1:7" s="1" customFormat="1" ht="26.25" customHeight="1">
      <c r="A9" s="5">
        <v>4</v>
      </c>
      <c r="B9" s="28" t="s">
        <v>30</v>
      </c>
      <c r="C9" s="29">
        <v>20200310</v>
      </c>
      <c r="D9" s="30">
        <v>1250</v>
      </c>
      <c r="E9" s="36" t="s">
        <v>33</v>
      </c>
      <c r="F9" s="37"/>
    </row>
    <row r="10" spans="1:7" s="1" customFormat="1" ht="26.25" customHeight="1">
      <c r="A10" s="5">
        <v>5</v>
      </c>
      <c r="B10" s="28" t="s">
        <v>31</v>
      </c>
      <c r="C10" s="29">
        <v>20200312</v>
      </c>
      <c r="D10" s="30">
        <v>6285</v>
      </c>
      <c r="E10" s="36" t="s">
        <v>33</v>
      </c>
      <c r="F10" s="37"/>
    </row>
    <row r="11" spans="1:7" ht="26.25" customHeight="1">
      <c r="A11" s="44" t="s">
        <v>17</v>
      </c>
      <c r="B11" s="45"/>
      <c r="C11" s="16"/>
      <c r="D11" s="30">
        <f>SUM(D6:D10)</f>
        <v>10625</v>
      </c>
      <c r="E11" s="53"/>
      <c r="F11" s="54"/>
      <c r="G11" s="4"/>
    </row>
    <row r="12" spans="1:7" ht="26.25" customHeight="1">
      <c r="A12" s="44" t="s">
        <v>18</v>
      </c>
      <c r="B12" s="45"/>
      <c r="C12" s="5"/>
      <c r="D12" s="27">
        <v>1014281.6</v>
      </c>
      <c r="E12" s="33" t="s">
        <v>24</v>
      </c>
      <c r="F12" s="34"/>
      <c r="G12" s="4"/>
    </row>
    <row r="13" spans="1:7" s="1" customFormat="1" ht="26.25" customHeight="1">
      <c r="A13" s="43" t="s">
        <v>7</v>
      </c>
      <c r="B13" s="43"/>
      <c r="C13" s="43"/>
      <c r="D13" s="43"/>
      <c r="E13" s="43"/>
      <c r="F13" s="43"/>
      <c r="G13" s="6"/>
    </row>
    <row r="14" spans="1:7" s="7" customFormat="1" ht="26.25" customHeight="1">
      <c r="A14" s="46" t="s">
        <v>13</v>
      </c>
      <c r="B14" s="57" t="s">
        <v>22</v>
      </c>
      <c r="C14" s="49" t="s">
        <v>1</v>
      </c>
      <c r="D14" s="49" t="s">
        <v>2</v>
      </c>
      <c r="E14" s="55" t="s">
        <v>8</v>
      </c>
      <c r="F14" s="56"/>
    </row>
    <row r="15" spans="1:7" s="7" customFormat="1" ht="26.25" customHeight="1">
      <c r="A15" s="47"/>
      <c r="B15" s="58"/>
      <c r="C15" s="50"/>
      <c r="D15" s="50"/>
      <c r="E15" s="13" t="s">
        <v>9</v>
      </c>
      <c r="F15" s="14" t="s">
        <v>10</v>
      </c>
    </row>
    <row r="16" spans="1:7" s="7" customFormat="1" ht="26.25" customHeight="1">
      <c r="A16" s="26">
        <v>1</v>
      </c>
      <c r="B16" s="21" t="s">
        <v>26</v>
      </c>
      <c r="C16" s="5"/>
      <c r="D16" s="5"/>
      <c r="E16" s="8"/>
      <c r="F16" s="5"/>
    </row>
    <row r="17" spans="1:6" ht="26.25" customHeight="1">
      <c r="A17" s="43" t="s">
        <v>16</v>
      </c>
      <c r="B17" s="43"/>
      <c r="C17" s="43"/>
      <c r="D17" s="43"/>
      <c r="E17" s="43"/>
      <c r="F17" s="43"/>
    </row>
    <row r="18" spans="1:6" ht="26.25" customHeight="1">
      <c r="A18" s="10" t="s">
        <v>4</v>
      </c>
      <c r="B18" s="19" t="s">
        <v>19</v>
      </c>
      <c r="C18" s="15" t="s">
        <v>11</v>
      </c>
      <c r="D18" s="42" t="s">
        <v>12</v>
      </c>
      <c r="E18" s="42"/>
      <c r="F18" s="42"/>
    </row>
    <row r="19" spans="1:6" ht="26.25" customHeight="1">
      <c r="A19" s="17">
        <v>1</v>
      </c>
      <c r="B19" s="25" t="s">
        <v>34</v>
      </c>
      <c r="C19" s="22">
        <v>500</v>
      </c>
      <c r="D19" s="35" t="s">
        <v>38</v>
      </c>
      <c r="E19" s="35"/>
      <c r="F19" s="35"/>
    </row>
    <row r="20" spans="1:6" ht="26.25" customHeight="1">
      <c r="A20" s="17">
        <v>2</v>
      </c>
      <c r="B20" s="25" t="s">
        <v>35</v>
      </c>
      <c r="C20" s="23">
        <v>1400</v>
      </c>
      <c r="D20" s="35" t="s">
        <v>36</v>
      </c>
      <c r="E20" s="35"/>
      <c r="F20" s="35"/>
    </row>
    <row r="21" spans="1:6" ht="26.25" customHeight="1">
      <c r="A21" s="17">
        <v>4</v>
      </c>
      <c r="B21" s="25" t="s">
        <v>35</v>
      </c>
      <c r="C21" s="23">
        <v>6750</v>
      </c>
      <c r="D21" s="35" t="s">
        <v>36</v>
      </c>
      <c r="E21" s="35"/>
      <c r="F21" s="35"/>
    </row>
    <row r="22" spans="1:6" ht="26.25" customHeight="1">
      <c r="A22" s="17">
        <v>5</v>
      </c>
      <c r="B22" s="25" t="s">
        <v>35</v>
      </c>
      <c r="C22" s="23">
        <v>1500</v>
      </c>
      <c r="D22" s="35" t="s">
        <v>36</v>
      </c>
      <c r="E22" s="35"/>
      <c r="F22" s="35"/>
    </row>
    <row r="23" spans="1:6" ht="26.25" customHeight="1">
      <c r="A23" s="17">
        <v>6</v>
      </c>
      <c r="B23" s="25" t="s">
        <v>35</v>
      </c>
      <c r="C23" s="23">
        <v>1250</v>
      </c>
      <c r="D23" s="35" t="s">
        <v>36</v>
      </c>
      <c r="E23" s="35"/>
      <c r="F23" s="35"/>
    </row>
    <row r="24" spans="1:6" ht="26.25" customHeight="1">
      <c r="A24" s="17">
        <v>7</v>
      </c>
      <c r="B24" s="25" t="s">
        <v>35</v>
      </c>
      <c r="C24" s="23">
        <v>6285</v>
      </c>
      <c r="D24" s="35" t="s">
        <v>36</v>
      </c>
      <c r="E24" s="35"/>
      <c r="F24" s="35"/>
    </row>
    <row r="25" spans="1:6" ht="26.25" customHeight="1">
      <c r="A25" s="40" t="s">
        <v>23</v>
      </c>
      <c r="B25" s="41"/>
      <c r="C25" s="22">
        <f>SUM(C19:C24)</f>
        <v>17685</v>
      </c>
      <c r="D25" s="35"/>
      <c r="E25" s="35"/>
      <c r="F25" s="35"/>
    </row>
    <row r="26" spans="1:6" ht="26.25" customHeight="1">
      <c r="A26" s="38" t="s">
        <v>15</v>
      </c>
      <c r="B26" s="39"/>
      <c r="C26" s="22">
        <v>834756.6</v>
      </c>
      <c r="D26" s="35" t="s">
        <v>37</v>
      </c>
      <c r="E26" s="35"/>
      <c r="F26" s="35"/>
    </row>
  </sheetData>
  <mergeCells count="32">
    <mergeCell ref="A1:F1"/>
    <mergeCell ref="E2:F2"/>
    <mergeCell ref="D14:D15"/>
    <mergeCell ref="E5:F5"/>
    <mergeCell ref="A13:F13"/>
    <mergeCell ref="E11:F11"/>
    <mergeCell ref="E14:F14"/>
    <mergeCell ref="B14:B15"/>
    <mergeCell ref="A12:B12"/>
    <mergeCell ref="A4:F4"/>
    <mergeCell ref="C14:C15"/>
    <mergeCell ref="A26:B26"/>
    <mergeCell ref="D26:F26"/>
    <mergeCell ref="A25:B25"/>
    <mergeCell ref="D25:F25"/>
    <mergeCell ref="D18:F18"/>
    <mergeCell ref="D20:F20"/>
    <mergeCell ref="D21:F21"/>
    <mergeCell ref="D24:F24"/>
    <mergeCell ref="D22:F22"/>
    <mergeCell ref="D19:F19"/>
    <mergeCell ref="E3:F3"/>
    <mergeCell ref="E12:F12"/>
    <mergeCell ref="D23:F23"/>
    <mergeCell ref="E6:F6"/>
    <mergeCell ref="E7:F7"/>
    <mergeCell ref="E8:F8"/>
    <mergeCell ref="E9:F9"/>
    <mergeCell ref="E10:F10"/>
    <mergeCell ref="A17:F17"/>
    <mergeCell ref="A11:B11"/>
    <mergeCell ref="A14:A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2020-03-09T04:19:43Z</cp:lastPrinted>
  <dcterms:created xsi:type="dcterms:W3CDTF">2019-09-30T02:28:00Z</dcterms:created>
  <dcterms:modified xsi:type="dcterms:W3CDTF">2020-03-13T07:44:53Z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