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15" yWindow="1875" windowWidth="19020" windowHeight="7905"/>
  </bookViews>
  <sheets>
    <sheet name="公示附件" sheetId="2" r:id="rId1"/>
  </sheets>
  <calcPr calcId="125725"/>
</workbook>
</file>

<file path=xl/calcChain.xml><?xml version="1.0" encoding="utf-8"?>
<calcChain xmlns="http://schemas.openxmlformats.org/spreadsheetml/2006/main">
  <c r="D14" i="2"/>
  <c r="C27"/>
</calcChain>
</file>

<file path=xl/sharedStrings.xml><?xml version="1.0" encoding="utf-8"?>
<sst xmlns="http://schemas.openxmlformats.org/spreadsheetml/2006/main" count="58" uniqueCount="46">
  <si>
    <t>社会捐赠物资一览表</t>
    <phoneticPr fontId="1" type="noConversion"/>
  </si>
  <si>
    <t>品名</t>
    <phoneticPr fontId="1" type="noConversion"/>
  </si>
  <si>
    <t>数量</t>
    <phoneticPr fontId="1" type="noConversion"/>
  </si>
  <si>
    <t>备注</t>
    <phoneticPr fontId="1" type="noConversion"/>
  </si>
  <si>
    <t>序号</t>
    <phoneticPr fontId="1" type="noConversion"/>
  </si>
  <si>
    <t>捐款时间</t>
    <phoneticPr fontId="1" type="noConversion"/>
  </si>
  <si>
    <t>捐款金额（元）</t>
    <phoneticPr fontId="1" type="noConversion"/>
  </si>
  <si>
    <t>社会捐赠物资调配一览表</t>
    <phoneticPr fontId="1" type="noConversion"/>
  </si>
  <si>
    <t>分配</t>
    <phoneticPr fontId="1" type="noConversion"/>
  </si>
  <si>
    <t>接收单位</t>
    <phoneticPr fontId="1" type="noConversion"/>
  </si>
  <si>
    <t>数量</t>
    <phoneticPr fontId="1" type="noConversion"/>
  </si>
  <si>
    <t>支出金额（元）</t>
    <phoneticPr fontId="1" type="noConversion"/>
  </si>
  <si>
    <t>捐赠去向</t>
    <phoneticPr fontId="1" type="noConversion"/>
  </si>
  <si>
    <t>序号</t>
    <phoneticPr fontId="1" type="noConversion"/>
  </si>
  <si>
    <t>社会捐赠资金一览表</t>
    <phoneticPr fontId="1" type="noConversion"/>
  </si>
  <si>
    <r>
      <t>自1月</t>
    </r>
    <r>
      <rPr>
        <sz val="11"/>
        <color indexed="8"/>
        <rFont val="宋体"/>
        <family val="3"/>
        <charset val="134"/>
      </rPr>
      <t>28日来累计支出</t>
    </r>
    <phoneticPr fontId="1" type="noConversion"/>
  </si>
  <si>
    <t>社会捐赠资金支出一览表</t>
    <phoneticPr fontId="1" type="noConversion"/>
  </si>
  <si>
    <t>自1月28日来累计收入</t>
    <phoneticPr fontId="1" type="noConversion"/>
  </si>
  <si>
    <t>接收转赠单位</t>
    <phoneticPr fontId="1" type="noConversion"/>
  </si>
  <si>
    <t>捐赠单位（个人）</t>
    <phoneticPr fontId="1" type="noConversion"/>
  </si>
  <si>
    <t>捐款单位（个人）</t>
    <phoneticPr fontId="1" type="noConversion"/>
  </si>
  <si>
    <t>捐助单位（个人）</t>
    <phoneticPr fontId="1" type="noConversion"/>
  </si>
  <si>
    <t>合计</t>
    <phoneticPr fontId="1" type="noConversion"/>
  </si>
  <si>
    <t>含市红会转捐21000.00元</t>
    <phoneticPr fontId="1" type="noConversion"/>
  </si>
  <si>
    <t>本时间段无物资捐赠</t>
    <phoneticPr fontId="1" type="noConversion"/>
  </si>
  <si>
    <t>本时间段无物资调配</t>
    <phoneticPr fontId="1" type="noConversion"/>
  </si>
  <si>
    <t>武汉市红十字会</t>
    <phoneticPr fontId="1" type="noConversion"/>
  </si>
  <si>
    <t>按捐赠者意愿定向捐赠至武汉市红十字会，用于疫情防控</t>
    <phoneticPr fontId="1" type="noConversion"/>
  </si>
  <si>
    <t>旺苍县福庆乡人民政府</t>
  </si>
  <si>
    <t>旺苍县黄洋镇人民政府</t>
  </si>
  <si>
    <t>周桂华</t>
  </si>
  <si>
    <t>旺苍县双汇镇人民政府</t>
  </si>
  <si>
    <t>定向武汉</t>
    <phoneticPr fontId="1" type="noConversion"/>
  </si>
  <si>
    <t>定向嘉川镇</t>
    <phoneticPr fontId="1" type="noConversion"/>
  </si>
  <si>
    <t>旺苍县麻英乡人民政府</t>
    <phoneticPr fontId="1" type="noConversion"/>
  </si>
  <si>
    <t>全县38个乡镇及管理办</t>
    <phoneticPr fontId="1" type="noConversion"/>
  </si>
  <si>
    <t>按捐赠者意愿定向捐赠至麻英乡（县财政代管账户），用于疫情防控</t>
    <phoneticPr fontId="1" type="noConversion"/>
  </si>
  <si>
    <t>按捐赠者意愿定向捐赠至乡镇及管理办（县财政代管账户），其中35个乡镇及陈家岭、静乐寺管理办各500元，磨岩管理办400元，用于疫情防控</t>
    <phoneticPr fontId="1" type="noConversion"/>
  </si>
  <si>
    <t>其中288729.10元定向捐赠给湖北方向（含经四川省红十字会转捐部分）</t>
    <phoneticPr fontId="1" type="noConversion"/>
  </si>
  <si>
    <t>爱心人士</t>
    <phoneticPr fontId="1" type="noConversion"/>
  </si>
  <si>
    <t>李启均</t>
  </si>
  <si>
    <t>杨玉珍</t>
  </si>
  <si>
    <t>王天燕</t>
  </si>
  <si>
    <t>定向疫情灾区</t>
    <phoneticPr fontId="1" type="noConversion"/>
  </si>
  <si>
    <t>定向尚武镇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</si>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</sst>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color indexed="8"/>
      <name val="方正小标宋简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2" fillId="0" borderId="1" xfId="2" applyNumberFormat="1" applyFont="1" applyBorder="1" applyAlignment="1">
      <alignment horizontal="right" vertical="center" wrapText="1"/>
    </xf>
    <xf numFmtId="176" fontId="3" fillId="0" borderId="1" xfId="1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176" fontId="3" fillId="0" borderId="1" xfId="1" applyNumberFormat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F28"/>
  <sheetViews>
    <sheetView tabSelected="1" zoomScale="85" zoomScaleNormal="85" workbookViewId="0">
      <pane ySplit="2" topLeftCell="A3" activePane="bottomLeft" state="frozen"/>
      <selection pane="bottomLeft" activeCell="K8" sqref="K8"/>
    </sheetView>
  </sheetViews>
  <sheetFormatPr defaultRowHeight="13.5"/>
  <cols>
    <col min="1" max="1" width="7" style="3" customWidth="1"/>
    <col min="2" max="2" width="33" style="1" customWidth="1"/>
    <col min="3" max="3" width="36" style="2" customWidth="1"/>
    <col min="4" max="4" width="14.25" style="21" customWidth="1"/>
    <col min="5" max="5" width="24.375" style="7" customWidth="1"/>
    <col min="6" max="6" width="18.75" style="2" customWidth="1"/>
    <col min="7" max="16384" width="9" style="3"/>
  </cols>
  <sheetData>
    <row r="1" spans="1:6" ht="26.25" customHeight="1">
      <c r="A1" s="34" t="s">
        <v>0</v>
      </c>
      <c r="B1" s="34"/>
      <c r="C1" s="34"/>
      <c r="D1" s="34"/>
      <c r="E1" s="34"/>
      <c r="F1" s="34"/>
    </row>
    <row r="2" spans="1:6" s="1" customFormat="1" ht="26.25" customHeight="1">
      <c r="A2" s="8" t="s">
        <v>13</v>
      </c>
      <c r="B2" s="15" t="s">
        <v>19</v>
      </c>
      <c r="C2" s="9" t="s">
        <v>1</v>
      </c>
      <c r="D2" s="9" t="s">
        <v>2</v>
      </c>
      <c r="E2" s="51" t="s">
        <v>3</v>
      </c>
      <c r="F2" s="51"/>
    </row>
    <row r="3" spans="1:6" ht="26.25" customHeight="1">
      <c r="A3" s="17">
        <v>1</v>
      </c>
      <c r="B3" s="18" t="s">
        <v>24</v>
      </c>
      <c r="C3" s="4"/>
      <c r="D3" s="4"/>
      <c r="E3" s="62"/>
      <c r="F3" s="63"/>
    </row>
    <row r="4" spans="1:6" ht="26.25" customHeight="1">
      <c r="A4" s="34" t="s">
        <v>14</v>
      </c>
      <c r="B4" s="34"/>
      <c r="C4" s="34"/>
      <c r="D4" s="34"/>
      <c r="E4" s="34"/>
      <c r="F4" s="34"/>
    </row>
    <row r="5" spans="1:6" s="1" customFormat="1" ht="26.25" customHeight="1">
      <c r="A5" s="9" t="s">
        <v>4</v>
      </c>
      <c r="B5" s="15" t="s">
        <v>20</v>
      </c>
      <c r="C5" s="9" t="s">
        <v>5</v>
      </c>
      <c r="D5" s="10" t="s">
        <v>6</v>
      </c>
      <c r="E5" s="54" t="s">
        <v>3</v>
      </c>
      <c r="F5" s="55"/>
    </row>
    <row r="6" spans="1:6" s="1" customFormat="1" ht="26.25" customHeight="1">
      <c r="A6" s="4">
        <v>1</v>
      </c>
      <c r="B6" s="25" t="s">
        <v>28</v>
      </c>
      <c r="C6" s="26">
        <v>20200316</v>
      </c>
      <c r="D6" s="27">
        <v>67485</v>
      </c>
      <c r="E6" s="32" t="s">
        <v>32</v>
      </c>
      <c r="F6" s="33"/>
    </row>
    <row r="7" spans="1:6" s="1" customFormat="1" ht="26.25" customHeight="1">
      <c r="A7" s="4">
        <v>2</v>
      </c>
      <c r="B7" s="25" t="s">
        <v>29</v>
      </c>
      <c r="C7" s="26">
        <v>20200316</v>
      </c>
      <c r="D7" s="27">
        <v>14760</v>
      </c>
      <c r="E7" s="32" t="s">
        <v>32</v>
      </c>
      <c r="F7" s="33"/>
    </row>
    <row r="8" spans="1:6" s="1" customFormat="1" ht="26.25" customHeight="1">
      <c r="A8" s="4">
        <v>3</v>
      </c>
      <c r="B8" s="25" t="s">
        <v>30</v>
      </c>
      <c r="C8" s="26">
        <v>20200319</v>
      </c>
      <c r="D8" s="27">
        <v>22509</v>
      </c>
      <c r="E8" s="32" t="s">
        <v>33</v>
      </c>
      <c r="F8" s="33"/>
    </row>
    <row r="9" spans="1:6" s="1" customFormat="1" ht="26.25" customHeight="1">
      <c r="A9" s="4">
        <v>4</v>
      </c>
      <c r="B9" s="25" t="s">
        <v>31</v>
      </c>
      <c r="C9" s="26">
        <v>20200319</v>
      </c>
      <c r="D9" s="27">
        <v>3090</v>
      </c>
      <c r="E9" s="32" t="s">
        <v>32</v>
      </c>
      <c r="F9" s="33"/>
    </row>
    <row r="10" spans="1:6" s="1" customFormat="1" ht="26.25" customHeight="1">
      <c r="A10" s="4">
        <v>5</v>
      </c>
      <c r="B10" s="66" t="s">
        <v>39</v>
      </c>
      <c r="C10" s="26">
        <v>20200319</v>
      </c>
      <c r="D10" s="27">
        <v>1290</v>
      </c>
      <c r="E10" s="32"/>
      <c r="F10" s="33"/>
    </row>
    <row r="11" spans="1:6" s="1" customFormat="1" ht="26.25" customHeight="1">
      <c r="A11" s="4">
        <v>6</v>
      </c>
      <c r="B11" s="67" t="s">
        <v>40</v>
      </c>
      <c r="C11" s="69">
        <v>20200320</v>
      </c>
      <c r="D11" s="68">
        <v>200</v>
      </c>
      <c r="E11" s="32" t="s">
        <v>43</v>
      </c>
      <c r="F11" s="33"/>
    </row>
    <row r="12" spans="1:6" s="1" customFormat="1" ht="26.25" customHeight="1">
      <c r="A12" s="4">
        <v>7</v>
      </c>
      <c r="B12" s="67" t="s">
        <v>41</v>
      </c>
      <c r="C12" s="69">
        <v>20200320</v>
      </c>
      <c r="D12" s="68">
        <v>200</v>
      </c>
      <c r="E12" s="32" t="s">
        <v>43</v>
      </c>
      <c r="F12" s="33"/>
    </row>
    <row r="13" spans="1:6" s="1" customFormat="1" ht="26.25" customHeight="1">
      <c r="A13" s="4">
        <v>8</v>
      </c>
      <c r="B13" s="67" t="s">
        <v>42</v>
      </c>
      <c r="C13" s="69">
        <v>20200321</v>
      </c>
      <c r="D13" s="68">
        <v>200</v>
      </c>
      <c r="E13" s="32" t="s">
        <v>44</v>
      </c>
      <c r="F13" s="33"/>
    </row>
    <row r="14" spans="1:6" ht="26.25" customHeight="1">
      <c r="A14" s="35" t="s">
        <v>45</v>
      </c>
      <c r="B14" s="36"/>
      <c r="C14" s="14"/>
      <c r="D14" s="24">
        <f>SUM(D6:D13)</f>
        <v>109734</v>
      </c>
      <c r="E14" s="56"/>
      <c r="F14" s="57"/>
    </row>
    <row r="15" spans="1:6" ht="26.25" customHeight="1">
      <c r="A15" s="35" t="s">
        <v>17</v>
      </c>
      <c r="B15" s="36"/>
      <c r="C15" s="4"/>
      <c r="D15" s="23">
        <v>1124015.6000000001</v>
      </c>
      <c r="E15" s="64" t="s">
        <v>23</v>
      </c>
      <c r="F15" s="65"/>
    </row>
    <row r="16" spans="1:6" s="1" customFormat="1" ht="26.25" customHeight="1">
      <c r="A16" s="34" t="s">
        <v>7</v>
      </c>
      <c r="B16" s="34"/>
      <c r="C16" s="34"/>
      <c r="D16" s="34"/>
      <c r="E16" s="34"/>
      <c r="F16" s="34"/>
    </row>
    <row r="17" spans="1:6" s="5" customFormat="1" ht="26.25" customHeight="1">
      <c r="A17" s="37" t="s">
        <v>13</v>
      </c>
      <c r="B17" s="60" t="s">
        <v>21</v>
      </c>
      <c r="C17" s="52" t="s">
        <v>1</v>
      </c>
      <c r="D17" s="52" t="s">
        <v>2</v>
      </c>
      <c r="E17" s="58" t="s">
        <v>8</v>
      </c>
      <c r="F17" s="59"/>
    </row>
    <row r="18" spans="1:6" s="5" customFormat="1" ht="26.25" customHeight="1">
      <c r="A18" s="38"/>
      <c r="B18" s="61"/>
      <c r="C18" s="53"/>
      <c r="D18" s="53"/>
      <c r="E18" s="11" t="s">
        <v>9</v>
      </c>
      <c r="F18" s="12" t="s">
        <v>10</v>
      </c>
    </row>
    <row r="19" spans="1:6" s="5" customFormat="1" ht="26.25" customHeight="1">
      <c r="A19" s="17">
        <v>1</v>
      </c>
      <c r="B19" s="18" t="s">
        <v>25</v>
      </c>
      <c r="C19" s="4"/>
      <c r="D19" s="4"/>
      <c r="E19" s="6"/>
      <c r="F19" s="4"/>
    </row>
    <row r="20" spans="1:6" ht="26.25" customHeight="1">
      <c r="A20" s="34" t="s">
        <v>16</v>
      </c>
      <c r="B20" s="34"/>
      <c r="C20" s="34"/>
      <c r="D20" s="34"/>
      <c r="E20" s="34"/>
      <c r="F20" s="34"/>
    </row>
    <row r="21" spans="1:6" ht="26.25" customHeight="1">
      <c r="A21" s="8" t="s">
        <v>4</v>
      </c>
      <c r="B21" s="16" t="s">
        <v>18</v>
      </c>
      <c r="C21" s="13" t="s">
        <v>11</v>
      </c>
      <c r="D21" s="44" t="s">
        <v>12</v>
      </c>
      <c r="E21" s="44"/>
      <c r="F21" s="44"/>
    </row>
    <row r="22" spans="1:6" s="31" customFormat="1" ht="26.25" customHeight="1">
      <c r="A22" s="28">
        <v>1</v>
      </c>
      <c r="B22" s="29" t="s">
        <v>34</v>
      </c>
      <c r="C22" s="30">
        <v>71888</v>
      </c>
      <c r="D22" s="45" t="s">
        <v>36</v>
      </c>
      <c r="E22" s="46"/>
      <c r="F22" s="47"/>
    </row>
    <row r="23" spans="1:6" s="31" customFormat="1" ht="42.75" customHeight="1">
      <c r="A23" s="28">
        <v>2</v>
      </c>
      <c r="B23" s="29" t="s">
        <v>35</v>
      </c>
      <c r="C23" s="30">
        <v>18900</v>
      </c>
      <c r="D23" s="48" t="s">
        <v>37</v>
      </c>
      <c r="E23" s="49"/>
      <c r="F23" s="50"/>
    </row>
    <row r="24" spans="1:6" ht="26.25" customHeight="1">
      <c r="A24" s="28">
        <v>3</v>
      </c>
      <c r="B24" s="22" t="s">
        <v>26</v>
      </c>
      <c r="C24" s="19">
        <v>67485</v>
      </c>
      <c r="D24" s="41" t="s">
        <v>27</v>
      </c>
      <c r="E24" s="41"/>
      <c r="F24" s="41"/>
    </row>
    <row r="25" spans="1:6" ht="26.25" customHeight="1">
      <c r="A25" s="28">
        <v>4</v>
      </c>
      <c r="B25" s="22" t="s">
        <v>26</v>
      </c>
      <c r="C25" s="19">
        <v>14760</v>
      </c>
      <c r="D25" s="41" t="s">
        <v>27</v>
      </c>
      <c r="E25" s="41"/>
      <c r="F25" s="41"/>
    </row>
    <row r="26" spans="1:6" ht="26.25" customHeight="1">
      <c r="A26" s="28">
        <v>5</v>
      </c>
      <c r="B26" s="22" t="s">
        <v>26</v>
      </c>
      <c r="C26" s="20">
        <v>3090</v>
      </c>
      <c r="D26" s="41" t="s">
        <v>27</v>
      </c>
      <c r="E26" s="41"/>
      <c r="F26" s="41"/>
    </row>
    <row r="27" spans="1:6" ht="26.25" customHeight="1">
      <c r="A27" s="42" t="s">
        <v>22</v>
      </c>
      <c r="B27" s="43"/>
      <c r="C27" s="19">
        <f>SUM(C22:C26)</f>
        <v>176123</v>
      </c>
      <c r="D27" s="41"/>
      <c r="E27" s="41"/>
      <c r="F27" s="41"/>
    </row>
    <row r="28" spans="1:6" ht="26.25" customHeight="1">
      <c r="A28" s="39" t="s">
        <v>15</v>
      </c>
      <c r="B28" s="40"/>
      <c r="C28" s="19">
        <v>1010879.6</v>
      </c>
      <c r="D28" s="41" t="s">
        <v>38</v>
      </c>
      <c r="E28" s="41"/>
      <c r="F28" s="41"/>
    </row>
  </sheetData>
  <mergeCells count="34">
    <mergeCell ref="A1:F1"/>
    <mergeCell ref="E2:F2"/>
    <mergeCell ref="D17:D18"/>
    <mergeCell ref="E5:F5"/>
    <mergeCell ref="A16:F16"/>
    <mergeCell ref="E14:F14"/>
    <mergeCell ref="E17:F17"/>
    <mergeCell ref="B17:B18"/>
    <mergeCell ref="A15:B15"/>
    <mergeCell ref="A4:F4"/>
    <mergeCell ref="C17:C18"/>
    <mergeCell ref="E3:F3"/>
    <mergeCell ref="E15:F15"/>
    <mergeCell ref="E6:F6"/>
    <mergeCell ref="E7:F7"/>
    <mergeCell ref="E8:F8"/>
    <mergeCell ref="A28:B28"/>
    <mergeCell ref="D28:F28"/>
    <mergeCell ref="A27:B27"/>
    <mergeCell ref="D27:F27"/>
    <mergeCell ref="D21:F21"/>
    <mergeCell ref="D24:F24"/>
    <mergeCell ref="D25:F25"/>
    <mergeCell ref="D26:F26"/>
    <mergeCell ref="D22:F22"/>
    <mergeCell ref="D23:F23"/>
    <mergeCell ref="E9:F9"/>
    <mergeCell ref="E10:F10"/>
    <mergeCell ref="A20:F20"/>
    <mergeCell ref="A14:B14"/>
    <mergeCell ref="A17:A18"/>
    <mergeCell ref="E11:F11"/>
    <mergeCell ref="E12:F12"/>
    <mergeCell ref="E13:F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2020-03-21T13:39:34Z</cp:lastPrinted>
  <dcterms:created xsi:type="dcterms:W3CDTF">2019-09-30T02:28:00Z</dcterms:created>
  <dcterms:modified xsi:type="dcterms:W3CDTF">2020-03-21T13:41:37Z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