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00" activeTab="1"/>
  </bookViews>
  <sheets>
    <sheet name="公示附件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<sst xmlns="http://schemas.openxmlformats.org/spreadsheetml/2006/main" count="166" uniqueCount="104">
  <si>
    <t>社会捐赠物资一览表</t>
  </si>
  <si>
    <t>序号</t>
  </si>
  <si>
    <t>捐赠单位（个人）</t>
  </si>
  <si>
    <t>品名</t>
  </si>
  <si>
    <t>数量</t>
  </si>
  <si>
    <t>备注</t>
  </si>
  <si>
    <t>本时间段无物资捐赠</t>
  </si>
  <si>
    <t>社会捐赠资金一览表</t>
  </si>
  <si>
    <t>捐款单位（个人）</t>
  </si>
  <si>
    <t>捐款时间</t>
  </si>
  <si>
    <t>捐款金额（元）</t>
  </si>
  <si>
    <t>旺苍县福庆乡人民政府</t>
  </si>
  <si>
    <t>定向武汉</t>
  </si>
  <si>
    <t>旺苍县黄洋镇人民政府</t>
  </si>
  <si>
    <t>周桂华</t>
  </si>
  <si>
    <t>定向嘉川镇</t>
  </si>
  <si>
    <t>旺苍县双汇镇人民政府</t>
  </si>
  <si>
    <t>爱心人士</t>
  </si>
  <si>
    <t>李启均</t>
  </si>
  <si>
    <t>定向疫情灾区</t>
  </si>
  <si>
    <t>杨玉珍</t>
  </si>
  <si>
    <t>王天燕</t>
  </si>
  <si>
    <t>定向尚武镇</t>
  </si>
  <si>
    <t>合计</t>
  </si>
  <si>
    <t>自1月28日来累计收入</t>
  </si>
  <si>
    <t>含市红会转捐21000.00元</t>
  </si>
  <si>
    <t>社会捐赠物资调配一览表</t>
  </si>
  <si>
    <t>捐助单位（个人）</t>
  </si>
  <si>
    <t>分配</t>
  </si>
  <si>
    <t>接收单位</t>
  </si>
  <si>
    <t>本时间段无物资调配</t>
  </si>
  <si>
    <t>社会捐赠资金支出一览表</t>
  </si>
  <si>
    <t>接收转赠单位</t>
  </si>
  <si>
    <t>支出金额（元）</t>
  </si>
  <si>
    <t>捐赠去向</t>
  </si>
  <si>
    <t>旺苍县麻英乡人民政府</t>
  </si>
  <si>
    <t>按捐赠者意愿定向捐赠至麻英乡（县财政代管账户），用于疫情防控</t>
  </si>
  <si>
    <t>全县38个乡镇及管理办</t>
  </si>
  <si>
    <t>按捐赠者意愿定向捐赠至乡镇及管理办（县财政代管账户），其中35个乡镇及陈家岭、静乐寺管理办各500元，磨岩管理办400元，用于疫情防控</t>
  </si>
  <si>
    <t>武汉市红十字会</t>
  </si>
  <si>
    <t>按捐赠者意愿定向捐赠至武汉市红十字会，用于疫情防控</t>
  </si>
  <si>
    <r>
      <rPr>
        <sz val="11"/>
        <color indexed="8"/>
        <rFont val="宋体"/>
        <charset val="134"/>
      </rPr>
      <t>自1月</t>
    </r>
    <r>
      <rPr>
        <sz val="11"/>
        <color indexed="8"/>
        <rFont val="宋体"/>
        <charset val="134"/>
      </rPr>
      <t>28日来累计支出</t>
    </r>
  </si>
  <si>
    <t>其中288729.10元定向捐赠给湖北方向（含经四川省红十字会转捐部分）</t>
  </si>
  <si>
    <t>附件：</t>
  </si>
  <si>
    <t>旺苍县疾病预防控制中心社会捐赠物资一览表</t>
  </si>
  <si>
    <t>计量单位</t>
  </si>
  <si>
    <t>使用情况</t>
  </si>
  <si>
    <t>成都大德医疗器械有限公司</t>
  </si>
  <si>
    <t>医用乳胶手套</t>
  </si>
  <si>
    <t>个</t>
  </si>
  <si>
    <t>一线窗口单位，发热门诊，县疾控中心流调消杀组，各乡镇卫生院等。</t>
  </si>
  <si>
    <t>昌盛大药房</t>
  </si>
  <si>
    <t>一次性口罩</t>
  </si>
  <si>
    <t>市指挥部</t>
  </si>
  <si>
    <t>防护服</t>
  </si>
  <si>
    <t>件</t>
  </si>
  <si>
    <t>普通口罩</t>
  </si>
  <si>
    <t>杜斌</t>
  </si>
  <si>
    <t>84消毒液</t>
  </si>
  <si>
    <t>瓶</t>
  </si>
  <si>
    <t>旺苍县怡馨康养医院</t>
  </si>
  <si>
    <t>一次性外科口罩</t>
  </si>
  <si>
    <t>县纪委</t>
  </si>
  <si>
    <t>KN95口罩(非医用)</t>
  </si>
  <si>
    <t>旺苍县老城守强农资经营部</t>
  </si>
  <si>
    <t>手动喷雾器</t>
  </si>
  <si>
    <t>广元红十字会</t>
  </si>
  <si>
    <t>一般防护服</t>
  </si>
  <si>
    <t>旺苍县中医院</t>
  </si>
  <si>
    <t>辜元丁</t>
  </si>
  <si>
    <t>KN95口罩(朝美新2002型口罩)</t>
  </si>
  <si>
    <t>旺苍县青年志愿协会</t>
  </si>
  <si>
    <t>一次性检查手套</t>
  </si>
  <si>
    <t>只</t>
  </si>
  <si>
    <t>一次性使用口罩</t>
  </si>
  <si>
    <t>一次性橡胶外科手套</t>
  </si>
  <si>
    <t>双</t>
  </si>
  <si>
    <t>旺苍县经信局</t>
  </si>
  <si>
    <t>75%酒精</t>
  </si>
  <si>
    <t>桶</t>
  </si>
  <si>
    <t>旺苍县红十字会</t>
  </si>
  <si>
    <t>次氯酸钠消毒液</t>
  </si>
  <si>
    <t>县个协会</t>
  </si>
  <si>
    <t>南京普爱医疗</t>
  </si>
  <si>
    <t>四川德进科技有限公司</t>
  </si>
  <si>
    <t>一次性使用帽子</t>
  </si>
  <si>
    <t>成都旺苍商会</t>
  </si>
  <si>
    <t>PM2.5防护口罩</t>
  </si>
  <si>
    <t>中天控股</t>
  </si>
  <si>
    <t>一次性使用口腔手术包</t>
  </si>
  <si>
    <t>包</t>
  </si>
  <si>
    <t>N95熔喷布口罩</t>
  </si>
  <si>
    <t>护目镜</t>
  </si>
  <si>
    <t>泸州鑫福化工有限公司</t>
  </si>
  <si>
    <t>吨</t>
  </si>
  <si>
    <t>深圳市球爱同行慈善基金会</t>
  </si>
  <si>
    <t>检查手套(乳胶)</t>
  </si>
  <si>
    <t>李海宁</t>
  </si>
  <si>
    <t>额温仪</t>
  </si>
  <si>
    <t>台</t>
  </si>
  <si>
    <t>旺苍县疾病预防控制中心社会捐赠资金一览表</t>
  </si>
  <si>
    <t xml:space="preserve">北京旺苍企业商会
</t>
  </si>
  <si>
    <t>2020.2.22</t>
  </si>
  <si>
    <t>购买一次性隔离衣300件、医用口罩（N95）500个、医用隔离鞋套250双、医用一次性防护服200件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</si>
</sst>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 "/>
  </numFmts>
  <fonts count="31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6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b/>
      <sz val="20"/>
      <color indexed="8"/>
      <name val="方正小标宋简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27" fillId="3" borderId="18" applyNumberFormat="0" applyAlignment="0" applyProtection="0">
      <alignment vertical="center"/>
    </xf>
    <xf numFmtId="0" fontId="29" fillId="27" borderId="20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5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2" borderId="1" xfId="5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2" borderId="3" xfId="51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/>
    </xf>
    <xf numFmtId="0" fontId="5" fillId="2" borderId="8" xfId="5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5" fillId="2" borderId="9" xfId="5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9" fillId="2" borderId="1" xfId="5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6" fillId="0" borderId="8" xfId="49" applyNumberFormat="1" applyFont="1" applyFill="1" applyBorder="1" applyAlignment="1">
      <alignment horizontal="center" vertical="center" wrapText="1"/>
    </xf>
    <xf numFmtId="0" fontId="0" fillId="0" borderId="8" xfId="49" applyFont="1" applyFill="1" applyBorder="1" applyAlignment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177" fontId="0" fillId="0" borderId="0" xfId="0" applyNumberForma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4" fillId="0" borderId="1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left" vertical="center" wrapText="1"/>
    </xf>
    <xf numFmtId="176" fontId="8" fillId="0" borderId="1" xfId="49" applyNumberFormat="1" applyFont="1" applyFill="1" applyBorder="1" applyAlignment="1">
      <alignment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8" xfId="49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/>
    </xf>
    <xf numFmtId="176" fontId="8" fillId="0" borderId="1" xfId="49" applyNumberFormat="1" applyFont="1" applyFill="1" applyBorder="1" applyAlignment="1">
      <alignment horizontal="right" vertical="center"/>
    </xf>
    <xf numFmtId="177" fontId="8" fillId="0" borderId="12" xfId="0" applyNumberFormat="1" applyFont="1" applyFill="1" applyBorder="1" applyAlignment="1">
      <alignment horizontal="left" vertical="center" wrapText="1"/>
    </xf>
    <xf numFmtId="177" fontId="8" fillId="0" borderId="2" xfId="0" applyNumberFormat="1" applyFont="1" applyFill="1" applyBorder="1" applyAlignment="1">
      <alignment horizontal="left" vertical="center" wrapText="1"/>
    </xf>
    <xf numFmtId="177" fontId="6" fillId="0" borderId="1" xfId="50" applyNumberFormat="1" applyFont="1" applyBorder="1" applyAlignment="1">
      <alignment horizontal="right" vertical="center" wrapText="1"/>
    </xf>
    <xf numFmtId="177" fontId="8" fillId="0" borderId="1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8" fillId="0" borderId="12" xfId="0" applyNumberFormat="1" applyFont="1" applyFill="1" applyBorder="1" applyAlignment="1">
      <alignment horizontal="center" vertical="center"/>
    </xf>
    <xf numFmtId="176" fontId="8" fillId="0" borderId="13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12" xfId="0" applyNumberFormat="1" applyFont="1" applyFill="1" applyBorder="1" applyAlignment="1">
      <alignment horizontal="center" vertical="center" wrapText="1"/>
    </xf>
    <xf numFmtId="176" fontId="8" fillId="0" borderId="13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F28"/>
  <sheetViews>
    <sheetView zoomScale="85" zoomScaleNormal="85" workbookViewId="0">
      <pane ySplit="2" topLeftCell="A3" activePane="bottomLeft" state="frozen"/>
      <selection/>
      <selection pane="bottomLeft" activeCell="A15" sqref="A15:C15"/>
    </sheetView>
  </sheetViews>
  <sheetFormatPr defaultColWidth="9" defaultRowHeight="13.5" outlineLevelCol="5"/>
  <cols>
    <col min="1" max="1" width="7" style="1" customWidth="1"/>
    <col min="2" max="2" width="33" style="2" customWidth="1"/>
    <col min="3" max="3" width="36" style="39" customWidth="1"/>
    <col min="4" max="4" width="14.25" style="40" customWidth="1"/>
    <col min="5" max="5" width="24.375" style="41" customWidth="1"/>
    <col min="6" max="6" width="18.75" style="39" customWidth="1"/>
    <col min="7" max="16384" width="9" style="1"/>
  </cols>
  <sheetData>
    <row r="1" ht="26.25" customHeight="1" spans="1:6">
      <c r="A1" s="42" t="s">
        <v>0</v>
      </c>
      <c r="B1" s="42"/>
      <c r="C1" s="42"/>
      <c r="D1" s="42"/>
      <c r="E1" s="42"/>
      <c r="F1" s="42"/>
    </row>
    <row r="2" s="2" customFormat="1" ht="26.25" customHeight="1" spans="1:6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9"/>
    </row>
    <row r="3" ht="26.25" customHeight="1" spans="1:6">
      <c r="A3" s="10">
        <v>1</v>
      </c>
      <c r="B3" s="43" t="s">
        <v>6</v>
      </c>
      <c r="C3" s="12"/>
      <c r="D3" s="12"/>
      <c r="E3" s="14"/>
      <c r="F3" s="15"/>
    </row>
    <row r="4" ht="26.25" customHeight="1" spans="1:6">
      <c r="A4" s="42" t="s">
        <v>7</v>
      </c>
      <c r="B4" s="42"/>
      <c r="C4" s="42"/>
      <c r="D4" s="42"/>
      <c r="E4" s="42"/>
      <c r="F4" s="42"/>
    </row>
    <row r="5" s="2" customFormat="1" ht="26.25" customHeight="1" spans="1:6">
      <c r="A5" s="8" t="s">
        <v>1</v>
      </c>
      <c r="B5" s="7" t="s">
        <v>8</v>
      </c>
      <c r="C5" s="8" t="s">
        <v>9</v>
      </c>
      <c r="D5" s="44" t="s">
        <v>10</v>
      </c>
      <c r="E5" s="45" t="s">
        <v>5</v>
      </c>
      <c r="F5" s="46"/>
    </row>
    <row r="6" s="2" customFormat="1" ht="26.25" customHeight="1" spans="1:6">
      <c r="A6" s="12">
        <v>1</v>
      </c>
      <c r="B6" s="47" t="s">
        <v>11</v>
      </c>
      <c r="C6" s="32">
        <v>20200316</v>
      </c>
      <c r="D6" s="48">
        <v>67485</v>
      </c>
      <c r="E6" s="49" t="s">
        <v>12</v>
      </c>
      <c r="F6" s="50"/>
    </row>
    <row r="7" s="2" customFormat="1" ht="26.25" customHeight="1" spans="1:6">
      <c r="A7" s="12">
        <v>2</v>
      </c>
      <c r="B7" s="47" t="s">
        <v>13</v>
      </c>
      <c r="C7" s="32">
        <v>20200316</v>
      </c>
      <c r="D7" s="48">
        <v>14760</v>
      </c>
      <c r="E7" s="49" t="s">
        <v>12</v>
      </c>
      <c r="F7" s="50"/>
    </row>
    <row r="8" s="2" customFormat="1" ht="26.25" customHeight="1" spans="1:6">
      <c r="A8" s="12">
        <v>3</v>
      </c>
      <c r="B8" s="47" t="s">
        <v>14</v>
      </c>
      <c r="C8" s="32">
        <v>20200319</v>
      </c>
      <c r="D8" s="48">
        <v>22509</v>
      </c>
      <c r="E8" s="49" t="s">
        <v>15</v>
      </c>
      <c r="F8" s="50"/>
    </row>
    <row r="9" s="2" customFormat="1" ht="26.25" customHeight="1" spans="1:6">
      <c r="A9" s="12">
        <v>4</v>
      </c>
      <c r="B9" s="47" t="s">
        <v>16</v>
      </c>
      <c r="C9" s="32">
        <v>20200319</v>
      </c>
      <c r="D9" s="48">
        <v>3090</v>
      </c>
      <c r="E9" s="49" t="s">
        <v>12</v>
      </c>
      <c r="F9" s="50"/>
    </row>
    <row r="10" s="2" customFormat="1" ht="26.25" customHeight="1" spans="1:6">
      <c r="A10" s="12">
        <v>5</v>
      </c>
      <c r="B10" s="51" t="s">
        <v>17</v>
      </c>
      <c r="C10" s="32">
        <v>20200319</v>
      </c>
      <c r="D10" s="48">
        <v>1290</v>
      </c>
      <c r="E10" s="49"/>
      <c r="F10" s="50"/>
    </row>
    <row r="11" s="2" customFormat="1" ht="26.25" customHeight="1" spans="1:6">
      <c r="A11" s="12">
        <v>6</v>
      </c>
      <c r="B11" s="47" t="s">
        <v>18</v>
      </c>
      <c r="C11" s="32">
        <v>20200320</v>
      </c>
      <c r="D11" s="48">
        <v>200</v>
      </c>
      <c r="E11" s="49" t="s">
        <v>19</v>
      </c>
      <c r="F11" s="50"/>
    </row>
    <row r="12" s="2" customFormat="1" ht="26.25" customHeight="1" spans="1:6">
      <c r="A12" s="12">
        <v>7</v>
      </c>
      <c r="B12" s="47" t="s">
        <v>20</v>
      </c>
      <c r="C12" s="32">
        <v>20200320</v>
      </c>
      <c r="D12" s="48">
        <v>200</v>
      </c>
      <c r="E12" s="49" t="s">
        <v>19</v>
      </c>
      <c r="F12" s="50"/>
    </row>
    <row r="13" s="2" customFormat="1" ht="26.25" customHeight="1" spans="1:6">
      <c r="A13" s="12">
        <v>8</v>
      </c>
      <c r="B13" s="47" t="s">
        <v>21</v>
      </c>
      <c r="C13" s="32">
        <v>20200321</v>
      </c>
      <c r="D13" s="48">
        <v>200</v>
      </c>
      <c r="E13" s="49" t="s">
        <v>22</v>
      </c>
      <c r="F13" s="50"/>
    </row>
    <row r="14" ht="26.25" customHeight="1" spans="1:6">
      <c r="A14" s="52" t="s">
        <v>23</v>
      </c>
      <c r="B14" s="53"/>
      <c r="C14" s="54"/>
      <c r="D14" s="55">
        <f>SUM(D6:D13)</f>
        <v>109734</v>
      </c>
      <c r="E14" s="56"/>
      <c r="F14" s="57"/>
    </row>
    <row r="15" ht="26.25" customHeight="1" spans="1:6">
      <c r="A15" s="52" t="s">
        <v>24</v>
      </c>
      <c r="B15" s="53"/>
      <c r="C15" s="12"/>
      <c r="D15" s="58">
        <v>1124015.6</v>
      </c>
      <c r="E15" s="59" t="s">
        <v>25</v>
      </c>
      <c r="F15" s="60"/>
    </row>
    <row r="16" s="2" customFormat="1" ht="26.25" customHeight="1" spans="1:6">
      <c r="A16" s="42" t="s">
        <v>26</v>
      </c>
      <c r="B16" s="42"/>
      <c r="C16" s="42"/>
      <c r="D16" s="42"/>
      <c r="E16" s="42"/>
      <c r="F16" s="42"/>
    </row>
    <row r="17" s="37" customFormat="1" ht="26.25" customHeight="1" spans="1:6">
      <c r="A17" s="61" t="s">
        <v>1</v>
      </c>
      <c r="B17" s="62" t="s">
        <v>27</v>
      </c>
      <c r="C17" s="61" t="s">
        <v>3</v>
      </c>
      <c r="D17" s="61" t="s">
        <v>4</v>
      </c>
      <c r="E17" s="63" t="s">
        <v>28</v>
      </c>
      <c r="F17" s="64"/>
    </row>
    <row r="18" s="37" customFormat="1" ht="26.25" customHeight="1" spans="1:6">
      <c r="A18" s="65"/>
      <c r="B18" s="66"/>
      <c r="C18" s="65"/>
      <c r="D18" s="65"/>
      <c r="E18" s="9" t="s">
        <v>29</v>
      </c>
      <c r="F18" s="8" t="s">
        <v>4</v>
      </c>
    </row>
    <row r="19" s="37" customFormat="1" ht="26.25" customHeight="1" spans="1:6">
      <c r="A19" s="10">
        <v>1</v>
      </c>
      <c r="B19" s="43" t="s">
        <v>30</v>
      </c>
      <c r="C19" s="12"/>
      <c r="D19" s="12"/>
      <c r="E19" s="67"/>
      <c r="F19" s="12"/>
    </row>
    <row r="20" ht="26.25" customHeight="1" spans="1:6">
      <c r="A20" s="42" t="s">
        <v>31</v>
      </c>
      <c r="B20" s="42"/>
      <c r="C20" s="42"/>
      <c r="D20" s="42"/>
      <c r="E20" s="42"/>
      <c r="F20" s="42"/>
    </row>
    <row r="21" ht="26.25" customHeight="1" spans="1:6">
      <c r="A21" s="6" t="s">
        <v>1</v>
      </c>
      <c r="B21" s="68" t="s">
        <v>32</v>
      </c>
      <c r="C21" s="69" t="s">
        <v>33</v>
      </c>
      <c r="D21" s="70" t="s">
        <v>34</v>
      </c>
      <c r="E21" s="70"/>
      <c r="F21" s="70"/>
    </row>
    <row r="22" s="38" customFormat="1" ht="26.25" customHeight="1" spans="1:6">
      <c r="A22" s="71">
        <v>1</v>
      </c>
      <c r="B22" s="72" t="s">
        <v>35</v>
      </c>
      <c r="C22" s="73">
        <v>71888</v>
      </c>
      <c r="D22" s="74" t="s">
        <v>36</v>
      </c>
      <c r="E22" s="75"/>
      <c r="F22" s="76"/>
    </row>
    <row r="23" s="38" customFormat="1" ht="42.75" customHeight="1" spans="1:6">
      <c r="A23" s="71">
        <v>2</v>
      </c>
      <c r="B23" s="72" t="s">
        <v>37</v>
      </c>
      <c r="C23" s="73">
        <v>18900</v>
      </c>
      <c r="D23" s="77" t="s">
        <v>38</v>
      </c>
      <c r="E23" s="78"/>
      <c r="F23" s="79"/>
    </row>
    <row r="24" ht="26.25" customHeight="1" spans="1:6">
      <c r="A24" s="71">
        <v>3</v>
      </c>
      <c r="B24" s="80" t="s">
        <v>39</v>
      </c>
      <c r="C24" s="81">
        <v>67485</v>
      </c>
      <c r="D24" s="82" t="s">
        <v>40</v>
      </c>
      <c r="E24" s="82"/>
      <c r="F24" s="82"/>
    </row>
    <row r="25" ht="26.25" customHeight="1" spans="1:6">
      <c r="A25" s="71">
        <v>4</v>
      </c>
      <c r="B25" s="80" t="s">
        <v>39</v>
      </c>
      <c r="C25" s="81">
        <v>14760</v>
      </c>
      <c r="D25" s="82" t="s">
        <v>40</v>
      </c>
      <c r="E25" s="82"/>
      <c r="F25" s="82"/>
    </row>
    <row r="26" ht="26.25" customHeight="1" spans="1:6">
      <c r="A26" s="71">
        <v>5</v>
      </c>
      <c r="B26" s="80" t="s">
        <v>39</v>
      </c>
      <c r="C26" s="33">
        <v>3090</v>
      </c>
      <c r="D26" s="82" t="s">
        <v>40</v>
      </c>
      <c r="E26" s="82"/>
      <c r="F26" s="82"/>
    </row>
    <row r="27" ht="26.25" customHeight="1" spans="1:6">
      <c r="A27" s="83" t="s">
        <v>23</v>
      </c>
      <c r="B27" s="84"/>
      <c r="C27" s="81">
        <f>SUM(C22:C26)</f>
        <v>176123</v>
      </c>
      <c r="D27" s="82"/>
      <c r="E27" s="82"/>
      <c r="F27" s="82"/>
    </row>
    <row r="28" ht="26.25" customHeight="1" spans="1:6">
      <c r="A28" s="85" t="s">
        <v>41</v>
      </c>
      <c r="B28" s="86"/>
      <c r="C28" s="81">
        <v>1010879.6</v>
      </c>
      <c r="D28" s="82" t="s">
        <v>42</v>
      </c>
      <c r="E28" s="82"/>
      <c r="F28" s="82"/>
    </row>
  </sheetData>
  <mergeCells count="34">
    <mergeCell ref="A1:F1"/>
    <mergeCell ref="E2:F2"/>
    <mergeCell ref="E3:F3"/>
    <mergeCell ref="A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A14:B14"/>
    <mergeCell ref="E14:F14"/>
    <mergeCell ref="A15:B15"/>
    <mergeCell ref="E15:F15"/>
    <mergeCell ref="A16:F16"/>
    <mergeCell ref="E17:F17"/>
    <mergeCell ref="A20:F20"/>
    <mergeCell ref="D21:F21"/>
    <mergeCell ref="D22:F22"/>
    <mergeCell ref="D23:F23"/>
    <mergeCell ref="D24:F24"/>
    <mergeCell ref="D25:F25"/>
    <mergeCell ref="D26:F26"/>
    <mergeCell ref="A27:B27"/>
    <mergeCell ref="D27:F27"/>
    <mergeCell ref="A28:B28"/>
    <mergeCell ref="D28:F28"/>
    <mergeCell ref="A17:A18"/>
    <mergeCell ref="B17:B18"/>
    <mergeCell ref="C17:C18"/>
    <mergeCell ref="D17:D18"/>
  </mergeCells>
  <pageMargins left="0.708661417322835" right="0.708661417322835" top="0.748031496062992" bottom="0.748031496062992" header="0.31496062992126" footer="0.31496062992126"/>
  <pageSetup paperSize="9" scale="66" fitToHeight="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workbookViewId="0">
      <selection activeCell="F4" sqref="F4:G37"/>
    </sheetView>
  </sheetViews>
  <sheetFormatPr defaultColWidth="9" defaultRowHeight="13.5" outlineLevelCol="6"/>
  <cols>
    <col min="1" max="1" width="8.625" customWidth="1"/>
    <col min="2" max="2" width="17" customWidth="1"/>
    <col min="3" max="3" width="16.25" customWidth="1"/>
    <col min="4" max="5" width="11.875" customWidth="1"/>
    <col min="7" max="7" width="11.25" customWidth="1"/>
  </cols>
  <sheetData>
    <row r="1" ht="21" customHeight="1" spans="1:7">
      <c r="A1" s="3" t="s">
        <v>43</v>
      </c>
      <c r="B1" s="4"/>
      <c r="C1" s="4"/>
      <c r="D1" s="4"/>
      <c r="E1" s="4"/>
      <c r="F1" s="4"/>
      <c r="G1" s="4"/>
    </row>
    <row r="2" s="1" customFormat="1" ht="29" customHeight="1" spans="1:7">
      <c r="A2" s="5" t="s">
        <v>44</v>
      </c>
      <c r="B2" s="5"/>
      <c r="C2" s="5"/>
      <c r="D2" s="5"/>
      <c r="E2" s="5"/>
      <c r="F2" s="5"/>
      <c r="G2" s="5"/>
    </row>
    <row r="3" s="2" customFormat="1" ht="26.25" customHeight="1" spans="1:7">
      <c r="A3" s="6" t="s">
        <v>1</v>
      </c>
      <c r="B3" s="7" t="s">
        <v>2</v>
      </c>
      <c r="C3" s="8" t="s">
        <v>3</v>
      </c>
      <c r="D3" s="8" t="s">
        <v>45</v>
      </c>
      <c r="E3" s="8" t="s">
        <v>4</v>
      </c>
      <c r="F3" s="9" t="s">
        <v>46</v>
      </c>
      <c r="G3" s="9"/>
    </row>
    <row r="4" s="1" customFormat="1" ht="27" customHeight="1" spans="1:7">
      <c r="A4" s="10">
        <v>1</v>
      </c>
      <c r="B4" s="11" t="s">
        <v>47</v>
      </c>
      <c r="C4" s="12" t="s">
        <v>48</v>
      </c>
      <c r="D4" s="13" t="s">
        <v>49</v>
      </c>
      <c r="E4" s="13">
        <v>300</v>
      </c>
      <c r="F4" s="14" t="s">
        <v>50</v>
      </c>
      <c r="G4" s="15"/>
    </row>
    <row r="5" spans="1:7">
      <c r="A5" s="10">
        <v>2</v>
      </c>
      <c r="B5" s="11" t="s">
        <v>51</v>
      </c>
      <c r="C5" s="16" t="s">
        <v>52</v>
      </c>
      <c r="D5" s="13" t="s">
        <v>49</v>
      </c>
      <c r="E5" s="13">
        <v>1000</v>
      </c>
      <c r="F5" s="17"/>
      <c r="G5" s="18"/>
    </row>
    <row r="6" spans="1:7">
      <c r="A6" s="10">
        <v>3</v>
      </c>
      <c r="B6" s="19" t="s">
        <v>53</v>
      </c>
      <c r="C6" s="20" t="s">
        <v>54</v>
      </c>
      <c r="D6" s="13" t="s">
        <v>55</v>
      </c>
      <c r="E6" s="13">
        <v>20</v>
      </c>
      <c r="F6" s="17"/>
      <c r="G6" s="18"/>
    </row>
    <row r="7" spans="1:7">
      <c r="A7" s="10">
        <v>4</v>
      </c>
      <c r="B7" s="21"/>
      <c r="C7" s="20" t="s">
        <v>56</v>
      </c>
      <c r="D7" s="13" t="s">
        <v>49</v>
      </c>
      <c r="E7" s="13">
        <v>500</v>
      </c>
      <c r="F7" s="17"/>
      <c r="G7" s="18"/>
    </row>
    <row r="8" spans="1:7">
      <c r="A8" s="10">
        <v>5</v>
      </c>
      <c r="B8" s="11" t="s">
        <v>57</v>
      </c>
      <c r="C8" s="20" t="s">
        <v>58</v>
      </c>
      <c r="D8" s="13" t="s">
        <v>59</v>
      </c>
      <c r="E8" s="13">
        <v>40</v>
      </c>
      <c r="F8" s="17"/>
      <c r="G8" s="18"/>
    </row>
    <row r="9" spans="1:7">
      <c r="A9" s="10">
        <v>6</v>
      </c>
      <c r="B9" s="11" t="s">
        <v>60</v>
      </c>
      <c r="C9" s="20" t="s">
        <v>61</v>
      </c>
      <c r="D9" s="13" t="s">
        <v>49</v>
      </c>
      <c r="E9" s="13">
        <v>950</v>
      </c>
      <c r="F9" s="17"/>
      <c r="G9" s="18"/>
    </row>
    <row r="10" spans="1:7">
      <c r="A10" s="10">
        <v>7</v>
      </c>
      <c r="B10" s="11" t="s">
        <v>62</v>
      </c>
      <c r="C10" s="11" t="s">
        <v>63</v>
      </c>
      <c r="D10" s="13" t="s">
        <v>49</v>
      </c>
      <c r="E10" s="13">
        <v>120</v>
      </c>
      <c r="F10" s="17"/>
      <c r="G10" s="18"/>
    </row>
    <row r="11" ht="22.5" customHeight="1" spans="1:7">
      <c r="A11" s="10">
        <v>8</v>
      </c>
      <c r="B11" s="19" t="s">
        <v>64</v>
      </c>
      <c r="C11" s="20" t="s">
        <v>65</v>
      </c>
      <c r="D11" s="13" t="s">
        <v>49</v>
      </c>
      <c r="E11" s="13">
        <v>20</v>
      </c>
      <c r="F11" s="17"/>
      <c r="G11" s="18"/>
    </row>
    <row r="12" spans="1:7">
      <c r="A12" s="10">
        <v>10</v>
      </c>
      <c r="B12" s="11" t="s">
        <v>66</v>
      </c>
      <c r="C12" s="20" t="s">
        <v>67</v>
      </c>
      <c r="D12" s="13" t="s">
        <v>55</v>
      </c>
      <c r="E12" s="13">
        <v>5</v>
      </c>
      <c r="F12" s="17"/>
      <c r="G12" s="18"/>
    </row>
    <row r="13" spans="1:7">
      <c r="A13" s="10">
        <v>11</v>
      </c>
      <c r="B13" s="11" t="s">
        <v>68</v>
      </c>
      <c r="C13" s="20" t="s">
        <v>52</v>
      </c>
      <c r="D13" s="13" t="s">
        <v>49</v>
      </c>
      <c r="E13" s="13">
        <v>4000</v>
      </c>
      <c r="F13" s="17"/>
      <c r="G13" s="18"/>
    </row>
    <row r="14" ht="22.5" spans="1:7">
      <c r="A14" s="10">
        <v>12</v>
      </c>
      <c r="B14" s="11" t="s">
        <v>69</v>
      </c>
      <c r="C14" s="11" t="s">
        <v>70</v>
      </c>
      <c r="D14" s="13" t="s">
        <v>49</v>
      </c>
      <c r="E14" s="13">
        <v>1200</v>
      </c>
      <c r="F14" s="17"/>
      <c r="G14" s="18"/>
    </row>
    <row r="15" spans="1:7">
      <c r="A15" s="10">
        <v>13</v>
      </c>
      <c r="B15" s="19" t="s">
        <v>71</v>
      </c>
      <c r="C15" s="20" t="s">
        <v>72</v>
      </c>
      <c r="D15" s="13" t="s">
        <v>73</v>
      </c>
      <c r="E15" s="13">
        <v>400</v>
      </c>
      <c r="F15" s="17"/>
      <c r="G15" s="18"/>
    </row>
    <row r="16" spans="1:7">
      <c r="A16" s="22"/>
      <c r="B16" s="23"/>
      <c r="C16" s="20" t="s">
        <v>74</v>
      </c>
      <c r="D16" s="13" t="s">
        <v>49</v>
      </c>
      <c r="E16" s="13">
        <v>1120</v>
      </c>
      <c r="F16" s="17"/>
      <c r="G16" s="18"/>
    </row>
    <row r="17" spans="1:7">
      <c r="A17" s="24"/>
      <c r="B17" s="21"/>
      <c r="C17" s="20" t="s">
        <v>75</v>
      </c>
      <c r="D17" s="13" t="s">
        <v>76</v>
      </c>
      <c r="E17" s="13">
        <v>1000</v>
      </c>
      <c r="F17" s="17"/>
      <c r="G17" s="18"/>
    </row>
    <row r="18" spans="1:7">
      <c r="A18" s="10">
        <v>14</v>
      </c>
      <c r="B18" s="11" t="s">
        <v>77</v>
      </c>
      <c r="C18" s="20" t="s">
        <v>78</v>
      </c>
      <c r="D18" s="13" t="s">
        <v>79</v>
      </c>
      <c r="E18" s="13">
        <v>10</v>
      </c>
      <c r="F18" s="17"/>
      <c r="G18" s="18"/>
    </row>
    <row r="19" spans="1:7">
      <c r="A19" s="10">
        <v>15</v>
      </c>
      <c r="B19" s="11" t="s">
        <v>80</v>
      </c>
      <c r="C19" s="20" t="s">
        <v>81</v>
      </c>
      <c r="D19" s="13" t="s">
        <v>79</v>
      </c>
      <c r="E19" s="13">
        <v>100</v>
      </c>
      <c r="F19" s="17"/>
      <c r="G19" s="18"/>
    </row>
    <row r="20" spans="1:7">
      <c r="A20" s="10">
        <v>16</v>
      </c>
      <c r="B20" s="19" t="s">
        <v>82</v>
      </c>
      <c r="C20" s="20" t="s">
        <v>78</v>
      </c>
      <c r="D20" s="13" t="s">
        <v>79</v>
      </c>
      <c r="E20" s="13">
        <v>22</v>
      </c>
      <c r="F20" s="17"/>
      <c r="G20" s="18"/>
    </row>
    <row r="21" spans="1:7">
      <c r="A21" s="24"/>
      <c r="B21" s="21"/>
      <c r="C21" s="20" t="s">
        <v>58</v>
      </c>
      <c r="D21" s="13" t="s">
        <v>79</v>
      </c>
      <c r="E21" s="13">
        <v>22</v>
      </c>
      <c r="F21" s="17"/>
      <c r="G21" s="18"/>
    </row>
    <row r="22" spans="1:7">
      <c r="A22" s="10">
        <v>17</v>
      </c>
      <c r="B22" s="11" t="s">
        <v>83</v>
      </c>
      <c r="C22" s="20" t="s">
        <v>52</v>
      </c>
      <c r="D22" s="13" t="s">
        <v>49</v>
      </c>
      <c r="E22" s="13">
        <v>10000</v>
      </c>
      <c r="F22" s="17"/>
      <c r="G22" s="18"/>
    </row>
    <row r="23" spans="1:7">
      <c r="A23" s="10">
        <v>18</v>
      </c>
      <c r="B23" s="11" t="s">
        <v>84</v>
      </c>
      <c r="C23" s="20" t="s">
        <v>85</v>
      </c>
      <c r="D23" s="13" t="s">
        <v>49</v>
      </c>
      <c r="E23" s="13">
        <v>100</v>
      </c>
      <c r="F23" s="17"/>
      <c r="G23" s="18"/>
    </row>
    <row r="24" spans="1:7">
      <c r="A24" s="10">
        <v>19</v>
      </c>
      <c r="B24" s="19" t="s">
        <v>86</v>
      </c>
      <c r="C24" s="20" t="s">
        <v>78</v>
      </c>
      <c r="D24" s="13" t="s">
        <v>79</v>
      </c>
      <c r="E24" s="13">
        <v>1</v>
      </c>
      <c r="F24" s="17"/>
      <c r="G24" s="18"/>
    </row>
    <row r="25" spans="1:7">
      <c r="A25" s="22"/>
      <c r="B25" s="23"/>
      <c r="C25" s="20" t="s">
        <v>58</v>
      </c>
      <c r="D25" s="13" t="s">
        <v>79</v>
      </c>
      <c r="E25" s="13">
        <v>90</v>
      </c>
      <c r="F25" s="17"/>
      <c r="G25" s="18"/>
    </row>
    <row r="26" spans="1:7">
      <c r="A26" s="24"/>
      <c r="B26" s="21"/>
      <c r="C26" s="20" t="s">
        <v>87</v>
      </c>
      <c r="D26" s="13" t="s">
        <v>49</v>
      </c>
      <c r="E26" s="13">
        <v>1000</v>
      </c>
      <c r="F26" s="17"/>
      <c r="G26" s="18"/>
    </row>
    <row r="27" spans="1:7">
      <c r="A27" s="10">
        <v>20</v>
      </c>
      <c r="B27" s="11" t="s">
        <v>88</v>
      </c>
      <c r="C27" s="20" t="s">
        <v>89</v>
      </c>
      <c r="D27" s="13" t="s">
        <v>90</v>
      </c>
      <c r="E27" s="13">
        <v>200</v>
      </c>
      <c r="F27" s="17"/>
      <c r="G27" s="18"/>
    </row>
    <row r="28" spans="1:7">
      <c r="A28" s="10">
        <v>21</v>
      </c>
      <c r="B28" s="19" t="s">
        <v>53</v>
      </c>
      <c r="C28" s="20" t="s">
        <v>91</v>
      </c>
      <c r="D28" s="13" t="s">
        <v>49</v>
      </c>
      <c r="E28" s="13">
        <v>100</v>
      </c>
      <c r="F28" s="17"/>
      <c r="G28" s="18"/>
    </row>
    <row r="29" spans="1:7">
      <c r="A29" s="24"/>
      <c r="B29" s="21"/>
      <c r="C29" s="20" t="s">
        <v>92</v>
      </c>
      <c r="D29" s="13" t="s">
        <v>49</v>
      </c>
      <c r="E29" s="13">
        <v>200</v>
      </c>
      <c r="F29" s="17"/>
      <c r="G29" s="18"/>
    </row>
    <row r="30" ht="15" customHeight="1" spans="1:7">
      <c r="A30" s="10">
        <v>22</v>
      </c>
      <c r="B30" s="19" t="s">
        <v>93</v>
      </c>
      <c r="C30" s="20" t="s">
        <v>81</v>
      </c>
      <c r="D30" s="13" t="s">
        <v>79</v>
      </c>
      <c r="E30" s="13">
        <v>806</v>
      </c>
      <c r="F30" s="17"/>
      <c r="G30" s="18"/>
    </row>
    <row r="31" ht="15" customHeight="1" spans="1:7">
      <c r="A31" s="24"/>
      <c r="B31" s="21"/>
      <c r="C31" s="20" t="s">
        <v>81</v>
      </c>
      <c r="D31" s="13" t="s">
        <v>94</v>
      </c>
      <c r="E31" s="13">
        <v>10</v>
      </c>
      <c r="F31" s="17"/>
      <c r="G31" s="18"/>
    </row>
    <row r="32" ht="15" customHeight="1" spans="1:7">
      <c r="A32" s="10">
        <v>23</v>
      </c>
      <c r="B32" s="19" t="s">
        <v>95</v>
      </c>
      <c r="C32" s="16" t="s">
        <v>92</v>
      </c>
      <c r="D32" s="13" t="s">
        <v>49</v>
      </c>
      <c r="E32" s="13">
        <v>300</v>
      </c>
      <c r="F32" s="17"/>
      <c r="G32" s="18"/>
    </row>
    <row r="33" ht="15" customHeight="1" spans="1:7">
      <c r="A33" s="22"/>
      <c r="B33" s="23"/>
      <c r="C33" s="16" t="s">
        <v>96</v>
      </c>
      <c r="D33" s="13" t="s">
        <v>76</v>
      </c>
      <c r="E33" s="13">
        <v>1200</v>
      </c>
      <c r="F33" s="17"/>
      <c r="G33" s="18"/>
    </row>
    <row r="34" ht="16" customHeight="1" spans="1:7">
      <c r="A34" s="22"/>
      <c r="B34" s="23"/>
      <c r="C34" s="25" t="s">
        <v>63</v>
      </c>
      <c r="D34" s="13" t="s">
        <v>49</v>
      </c>
      <c r="E34" s="13">
        <v>200</v>
      </c>
      <c r="F34" s="17"/>
      <c r="G34" s="18"/>
    </row>
    <row r="35" ht="13" customHeight="1" spans="1:7">
      <c r="A35" s="22"/>
      <c r="B35" s="23"/>
      <c r="C35" s="16" t="s">
        <v>52</v>
      </c>
      <c r="D35" s="13" t="s">
        <v>49</v>
      </c>
      <c r="E35" s="13">
        <v>500</v>
      </c>
      <c r="F35" s="17"/>
      <c r="G35" s="18"/>
    </row>
    <row r="36" ht="14" customHeight="1" spans="1:7">
      <c r="A36" s="24"/>
      <c r="B36" s="21"/>
      <c r="C36" s="16" t="s">
        <v>67</v>
      </c>
      <c r="D36" s="13" t="s">
        <v>55</v>
      </c>
      <c r="E36" s="13">
        <v>25</v>
      </c>
      <c r="F36" s="17"/>
      <c r="G36" s="18"/>
    </row>
    <row r="37" ht="15" customHeight="1" spans="1:7">
      <c r="A37" s="26">
        <v>24</v>
      </c>
      <c r="B37" s="11" t="s">
        <v>97</v>
      </c>
      <c r="C37" s="16" t="s">
        <v>98</v>
      </c>
      <c r="D37" s="13" t="s">
        <v>99</v>
      </c>
      <c r="E37" s="13">
        <v>240</v>
      </c>
      <c r="F37" s="27"/>
      <c r="G37" s="28"/>
    </row>
    <row r="38" s="1" customFormat="1" ht="34" customHeight="1" spans="1:7">
      <c r="A38" s="5" t="s">
        <v>100</v>
      </c>
      <c r="B38" s="5"/>
      <c r="C38" s="5"/>
      <c r="D38" s="5"/>
      <c r="E38" s="5"/>
      <c r="F38" s="5"/>
      <c r="G38" s="5"/>
    </row>
    <row r="39" s="2" customFormat="1" ht="33.75" customHeight="1" spans="1:7">
      <c r="A39" s="6" t="s">
        <v>1</v>
      </c>
      <c r="B39" s="7" t="s">
        <v>8</v>
      </c>
      <c r="C39" s="8" t="s">
        <v>9</v>
      </c>
      <c r="D39" s="8" t="s">
        <v>10</v>
      </c>
      <c r="E39" s="29" t="s">
        <v>46</v>
      </c>
      <c r="F39" s="30"/>
      <c r="G39" s="7"/>
    </row>
    <row r="40" s="2" customFormat="1" ht="45" customHeight="1" spans="1:7">
      <c r="A40" s="12">
        <v>1</v>
      </c>
      <c r="B40" s="31" t="s">
        <v>101</v>
      </c>
      <c r="C40" s="32" t="s">
        <v>102</v>
      </c>
      <c r="D40" s="33">
        <v>22690</v>
      </c>
      <c r="E40" s="34" t="s">
        <v>103</v>
      </c>
      <c r="F40" s="35"/>
      <c r="G40" s="36"/>
    </row>
  </sheetData>
  <mergeCells count="20">
    <mergeCell ref="A1:G1"/>
    <mergeCell ref="A2:G2"/>
    <mergeCell ref="F3:G3"/>
    <mergeCell ref="A38:G38"/>
    <mergeCell ref="E39:G39"/>
    <mergeCell ref="E40:G40"/>
    <mergeCell ref="A15:A17"/>
    <mergeCell ref="A20:A21"/>
    <mergeCell ref="A24:A26"/>
    <mergeCell ref="A28:A29"/>
    <mergeCell ref="A30:A31"/>
    <mergeCell ref="A32:A36"/>
    <mergeCell ref="B6:B7"/>
    <mergeCell ref="B15:B17"/>
    <mergeCell ref="B20:B21"/>
    <mergeCell ref="B24:B26"/>
    <mergeCell ref="B28:B29"/>
    <mergeCell ref="B30:B31"/>
    <mergeCell ref="B32:B36"/>
    <mergeCell ref="F4:G37"/>
  </mergeCells>
  <pageMargins left="0.700694444444445" right="0.700694444444445" top="1.18055555555556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公示附件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2019-09-30T02:28:00Z</dcterms:created>
  <cp:lastPrinted>2020-03-21T13:39:00Z</cp:lastPrinted>
  <dcterms:modified xsi:type="dcterms:W3CDTF">2020-04-03T02:15:44Z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