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长滩" sheetId="1" r:id="rId1"/>
  </sheets>
  <definedNames>
    <definedName name="_xlnm.Print_Area" localSheetId="0">长滩!$A$1:$J$33</definedName>
  </definedNames>
  <calcPr calcId="144525"/>
</workbook>
</file>

<file path=xl/sharedStrings.xml><?xml version="1.0" encoding="utf-8"?>
<sst xmlns="http://schemas.openxmlformats.org/spreadsheetml/2006/main" count="111" uniqueCount="56">
  <si>
    <t>旺苍县2011年第4批城市建设用地林木补偿公示表</t>
  </si>
  <si>
    <t>东河镇长滩村三组</t>
  </si>
  <si>
    <t>单位：元</t>
  </si>
  <si>
    <t>序号</t>
  </si>
  <si>
    <t>姓名</t>
  </si>
  <si>
    <t>种类</t>
  </si>
  <si>
    <t>规格</t>
  </si>
  <si>
    <t>单位</t>
  </si>
  <si>
    <t>数量</t>
  </si>
  <si>
    <t>单价</t>
  </si>
  <si>
    <t>金额</t>
  </si>
  <si>
    <t>小计</t>
  </si>
  <si>
    <t>备注</t>
  </si>
  <si>
    <t>高思才</t>
  </si>
  <si>
    <t>黄金叶树</t>
  </si>
  <si>
    <r>
      <rPr>
        <sz val="11"/>
        <rFont val="宋体"/>
        <charset val="134"/>
      </rPr>
      <t>5</t>
    </r>
    <r>
      <rPr>
        <sz val="11"/>
        <rFont val="SimSun"/>
        <charset val="134"/>
      </rPr>
      <t>㎝</t>
    </r>
  </si>
  <si>
    <t>株</t>
  </si>
  <si>
    <t>椿芽树</t>
  </si>
  <si>
    <t>8㎝</t>
  </si>
  <si>
    <t>杏子树</t>
  </si>
  <si>
    <t>初果（10㎝）</t>
  </si>
  <si>
    <t>批把树</t>
  </si>
  <si>
    <t>初果（5㎝）</t>
  </si>
  <si>
    <t>桃树</t>
  </si>
  <si>
    <t>初果（8㎝）</t>
  </si>
  <si>
    <t>李子树</t>
  </si>
  <si>
    <t>栀子树</t>
  </si>
  <si>
    <t>柿子树</t>
  </si>
  <si>
    <t>杨梅树</t>
  </si>
  <si>
    <r>
      <rPr>
        <sz val="11"/>
        <rFont val="宋体"/>
        <charset val="134"/>
      </rPr>
      <t>初产果（5</t>
    </r>
    <r>
      <rPr>
        <sz val="11"/>
        <rFont val="SimSun"/>
        <charset val="134"/>
      </rPr>
      <t>㎝）</t>
    </r>
  </si>
  <si>
    <t>高敏先</t>
  </si>
  <si>
    <t>花椒树</t>
  </si>
  <si>
    <t>高思忠</t>
  </si>
  <si>
    <t>茶树</t>
  </si>
  <si>
    <r>
      <rPr>
        <sz val="11"/>
        <rFont val="宋体"/>
        <charset val="134"/>
      </rPr>
      <t>幼树（5</t>
    </r>
    <r>
      <rPr>
        <sz val="11"/>
        <rFont val="SimSun"/>
        <charset val="134"/>
      </rPr>
      <t>㎝）</t>
    </r>
  </si>
  <si>
    <t>高思林</t>
  </si>
  <si>
    <t>桂花树</t>
  </si>
  <si>
    <t>小树（8㎝）</t>
  </si>
  <si>
    <t>高奎先</t>
  </si>
  <si>
    <t>桑树</t>
  </si>
  <si>
    <t>中产业（5㎝）</t>
  </si>
  <si>
    <t>杜仲树</t>
  </si>
  <si>
    <t>20㎝</t>
  </si>
  <si>
    <t>柚子树</t>
  </si>
  <si>
    <t>高松先</t>
  </si>
  <si>
    <t>5㎝</t>
  </si>
  <si>
    <t>贾玉树</t>
  </si>
  <si>
    <t>核桃树</t>
  </si>
  <si>
    <t>25㎝</t>
  </si>
  <si>
    <t>高林先</t>
  </si>
  <si>
    <t>银杏树</t>
  </si>
  <si>
    <t>高月先</t>
  </si>
  <si>
    <t>赵友芳</t>
  </si>
  <si>
    <t>10㎝</t>
  </si>
  <si>
    <t>杂树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</si>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</sst>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topLeftCell="A24" workbookViewId="0">
      <selection activeCell="H35" sqref="H35"/>
    </sheetView>
  </sheetViews>
  <sheetFormatPr defaultColWidth="9" defaultRowHeight="13.5"/>
  <cols>
    <col min="1" max="1" width="4.33333333333333" style="2" customWidth="1"/>
    <col min="2" max="2" width="7.44166666666667" style="2" customWidth="1"/>
    <col min="3" max="3" width="9" style="2"/>
    <col min="4" max="4" width="12.5583333333333" style="2" customWidth="1"/>
    <col min="5" max="5" width="9" style="2"/>
    <col min="6" max="6" width="5.775" style="2" customWidth="1"/>
    <col min="7" max="7" width="10.3333333333333" style="3" customWidth="1"/>
    <col min="8" max="8" width="13.8916666666667" style="3" customWidth="1"/>
    <col min="9" max="9" width="10.5583333333333" style="3" customWidth="1"/>
    <col min="10" max="10" width="6.10833333333333" style="2" customWidth="1"/>
  </cols>
  <sheetData>
    <row r="1" ht="42" customHeight="1" spans="1:10">
      <c r="A1" s="4" t="s">
        <v>0</v>
      </c>
      <c r="B1" s="4"/>
      <c r="C1" s="4"/>
      <c r="D1" s="4"/>
      <c r="E1" s="4"/>
      <c r="F1" s="4"/>
      <c r="G1" s="5"/>
      <c r="H1" s="5"/>
      <c r="I1" s="5"/>
      <c r="J1" s="4"/>
    </row>
    <row r="2" s="1" customFormat="1" ht="21" customHeight="1" spans="1:10">
      <c r="A2" s="6" t="s">
        <v>1</v>
      </c>
      <c r="B2" s="6"/>
      <c r="C2" s="6"/>
      <c r="D2" s="6"/>
      <c r="E2" s="6"/>
      <c r="F2" s="6" t="s">
        <v>2</v>
      </c>
      <c r="G2" s="6"/>
      <c r="H2" s="6"/>
      <c r="I2" s="6"/>
      <c r="J2" s="6"/>
    </row>
    <row r="3" s="1" customFormat="1" ht="21" customHeight="1" spans="1:10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8" t="s">
        <v>9</v>
      </c>
      <c r="H3" s="8" t="s">
        <v>10</v>
      </c>
      <c r="I3" s="8" t="s">
        <v>11</v>
      </c>
      <c r="J3" s="7" t="s">
        <v>12</v>
      </c>
    </row>
    <row r="4" ht="21" customHeight="1" spans="1:10">
      <c r="A4" s="9">
        <v>1</v>
      </c>
      <c r="B4" s="9" t="s">
        <v>13</v>
      </c>
      <c r="C4" s="10" t="s">
        <v>14</v>
      </c>
      <c r="D4" s="10" t="s">
        <v>15</v>
      </c>
      <c r="E4" s="10" t="s">
        <v>16</v>
      </c>
      <c r="F4" s="10">
        <v>1</v>
      </c>
      <c r="G4" s="11">
        <v>5</v>
      </c>
      <c r="H4" s="11">
        <f>F4*G4</f>
        <v>5</v>
      </c>
      <c r="I4" s="17">
        <v>2420</v>
      </c>
      <c r="J4" s="9"/>
    </row>
    <row r="5" ht="21" customHeight="1" spans="1:10">
      <c r="A5" s="12"/>
      <c r="B5" s="12"/>
      <c r="C5" s="10" t="s">
        <v>17</v>
      </c>
      <c r="D5" s="13" t="s">
        <v>18</v>
      </c>
      <c r="E5" s="10" t="s">
        <v>16</v>
      </c>
      <c r="F5" s="10">
        <v>2</v>
      </c>
      <c r="G5" s="11">
        <v>50</v>
      </c>
      <c r="H5" s="11">
        <f t="shared" ref="H5:H32" si="0">F5*G5</f>
        <v>100</v>
      </c>
      <c r="I5" s="18"/>
      <c r="J5" s="12"/>
    </row>
    <row r="6" ht="21" customHeight="1" spans="1:10">
      <c r="A6" s="12"/>
      <c r="B6" s="12"/>
      <c r="C6" s="10" t="s">
        <v>19</v>
      </c>
      <c r="D6" s="13" t="s">
        <v>20</v>
      </c>
      <c r="E6" s="10" t="s">
        <v>16</v>
      </c>
      <c r="F6" s="10">
        <v>1</v>
      </c>
      <c r="G6" s="11">
        <v>90</v>
      </c>
      <c r="H6" s="11">
        <f t="shared" si="0"/>
        <v>90</v>
      </c>
      <c r="I6" s="18"/>
      <c r="J6" s="12"/>
    </row>
    <row r="7" ht="21" customHeight="1" spans="1:10">
      <c r="A7" s="12"/>
      <c r="B7" s="12"/>
      <c r="C7" s="10" t="s">
        <v>21</v>
      </c>
      <c r="D7" s="13" t="s">
        <v>22</v>
      </c>
      <c r="E7" s="10" t="s">
        <v>16</v>
      </c>
      <c r="F7" s="10">
        <v>14</v>
      </c>
      <c r="G7" s="11">
        <v>120</v>
      </c>
      <c r="H7" s="11">
        <f t="shared" si="0"/>
        <v>1680</v>
      </c>
      <c r="I7" s="18"/>
      <c r="J7" s="12"/>
    </row>
    <row r="8" ht="21" customHeight="1" spans="1:10">
      <c r="A8" s="12"/>
      <c r="B8" s="12"/>
      <c r="C8" s="10" t="s">
        <v>23</v>
      </c>
      <c r="D8" s="13" t="s">
        <v>24</v>
      </c>
      <c r="E8" s="10" t="s">
        <v>16</v>
      </c>
      <c r="F8" s="10">
        <v>2</v>
      </c>
      <c r="G8" s="11">
        <v>90</v>
      </c>
      <c r="H8" s="11">
        <f t="shared" si="0"/>
        <v>180</v>
      </c>
      <c r="I8" s="18"/>
      <c r="J8" s="12"/>
    </row>
    <row r="9" ht="21" customHeight="1" spans="1:10">
      <c r="A9" s="12"/>
      <c r="B9" s="12"/>
      <c r="C9" s="10" t="s">
        <v>25</v>
      </c>
      <c r="D9" s="13" t="s">
        <v>24</v>
      </c>
      <c r="E9" s="10" t="s">
        <v>16</v>
      </c>
      <c r="F9" s="10">
        <v>1</v>
      </c>
      <c r="G9" s="11">
        <v>90</v>
      </c>
      <c r="H9" s="11">
        <f t="shared" si="0"/>
        <v>90</v>
      </c>
      <c r="I9" s="18"/>
      <c r="J9" s="12"/>
    </row>
    <row r="10" ht="21" customHeight="1" spans="1:10">
      <c r="A10" s="12"/>
      <c r="B10" s="12"/>
      <c r="C10" s="10" t="s">
        <v>26</v>
      </c>
      <c r="D10" s="13" t="s">
        <v>18</v>
      </c>
      <c r="E10" s="10" t="s">
        <v>16</v>
      </c>
      <c r="F10" s="10">
        <v>3</v>
      </c>
      <c r="G10" s="11">
        <v>50</v>
      </c>
      <c r="H10" s="11">
        <f t="shared" si="0"/>
        <v>150</v>
      </c>
      <c r="I10" s="18"/>
      <c r="J10" s="12"/>
    </row>
    <row r="11" ht="21" customHeight="1" spans="1:10">
      <c r="A11" s="12"/>
      <c r="B11" s="12"/>
      <c r="C11" s="10" t="s">
        <v>27</v>
      </c>
      <c r="D11" s="13" t="s">
        <v>24</v>
      </c>
      <c r="E11" s="10" t="s">
        <v>16</v>
      </c>
      <c r="F11" s="10">
        <v>1</v>
      </c>
      <c r="G11" s="11">
        <v>90</v>
      </c>
      <c r="H11" s="11">
        <f t="shared" si="0"/>
        <v>90</v>
      </c>
      <c r="I11" s="18"/>
      <c r="J11" s="12"/>
    </row>
    <row r="12" ht="21" customHeight="1" spans="1:10">
      <c r="A12" s="14"/>
      <c r="B12" s="14"/>
      <c r="C12" s="10" t="s">
        <v>28</v>
      </c>
      <c r="D12" s="10" t="s">
        <v>29</v>
      </c>
      <c r="E12" s="10" t="s">
        <v>16</v>
      </c>
      <c r="F12" s="10">
        <v>1</v>
      </c>
      <c r="G12" s="11">
        <v>35</v>
      </c>
      <c r="H12" s="11">
        <f t="shared" si="0"/>
        <v>35</v>
      </c>
      <c r="I12" s="19"/>
      <c r="J12" s="14"/>
    </row>
    <row r="13" ht="21" customHeight="1" spans="1:10">
      <c r="A13" s="10">
        <v>2</v>
      </c>
      <c r="B13" s="10" t="s">
        <v>30</v>
      </c>
      <c r="C13" s="10" t="s">
        <v>31</v>
      </c>
      <c r="D13" s="10" t="s">
        <v>20</v>
      </c>
      <c r="E13" s="10" t="s">
        <v>16</v>
      </c>
      <c r="F13" s="10">
        <v>1</v>
      </c>
      <c r="G13" s="11">
        <v>120</v>
      </c>
      <c r="H13" s="11">
        <f t="shared" si="0"/>
        <v>120</v>
      </c>
      <c r="I13" s="11">
        <v>120</v>
      </c>
      <c r="J13" s="10"/>
    </row>
    <row r="14" ht="21" customHeight="1" spans="1:10">
      <c r="A14" s="9">
        <v>3</v>
      </c>
      <c r="B14" s="9" t="s">
        <v>32</v>
      </c>
      <c r="C14" s="10" t="s">
        <v>33</v>
      </c>
      <c r="D14" s="10" t="s">
        <v>34</v>
      </c>
      <c r="E14" s="10" t="s">
        <v>16</v>
      </c>
      <c r="F14" s="10">
        <v>1</v>
      </c>
      <c r="G14" s="11">
        <v>50</v>
      </c>
      <c r="H14" s="11">
        <f t="shared" si="0"/>
        <v>50</v>
      </c>
      <c r="I14" s="17">
        <v>230</v>
      </c>
      <c r="J14" s="9"/>
    </row>
    <row r="15" ht="21" customHeight="1" spans="1:10">
      <c r="A15" s="14"/>
      <c r="B15" s="14"/>
      <c r="C15" s="10" t="s">
        <v>25</v>
      </c>
      <c r="D15" s="13" t="s">
        <v>22</v>
      </c>
      <c r="E15" s="10" t="s">
        <v>16</v>
      </c>
      <c r="F15" s="10">
        <v>2</v>
      </c>
      <c r="G15" s="11">
        <v>90</v>
      </c>
      <c r="H15" s="11">
        <f t="shared" si="0"/>
        <v>180</v>
      </c>
      <c r="I15" s="19"/>
      <c r="J15" s="14"/>
    </row>
    <row r="16" ht="21" customHeight="1" spans="1:10">
      <c r="A16" s="9">
        <v>4</v>
      </c>
      <c r="B16" s="9" t="s">
        <v>35</v>
      </c>
      <c r="C16" s="10" t="s">
        <v>36</v>
      </c>
      <c r="D16" s="13" t="s">
        <v>37</v>
      </c>
      <c r="E16" s="10" t="s">
        <v>16</v>
      </c>
      <c r="F16" s="10">
        <v>3</v>
      </c>
      <c r="G16" s="11">
        <v>50</v>
      </c>
      <c r="H16" s="11">
        <f t="shared" si="0"/>
        <v>150</v>
      </c>
      <c r="I16" s="17">
        <v>590</v>
      </c>
      <c r="J16" s="9"/>
    </row>
    <row r="17" ht="21" customHeight="1" spans="1:10">
      <c r="A17" s="12"/>
      <c r="B17" s="12"/>
      <c r="C17" s="10" t="s">
        <v>17</v>
      </c>
      <c r="D17" s="13" t="s">
        <v>18</v>
      </c>
      <c r="E17" s="10" t="s">
        <v>16</v>
      </c>
      <c r="F17" s="10">
        <v>4</v>
      </c>
      <c r="G17" s="11">
        <v>50</v>
      </c>
      <c r="H17" s="11">
        <f t="shared" si="0"/>
        <v>200</v>
      </c>
      <c r="I17" s="18"/>
      <c r="J17" s="12"/>
    </row>
    <row r="18" ht="21" customHeight="1" spans="1:10">
      <c r="A18" s="14"/>
      <c r="B18" s="14"/>
      <c r="C18" s="10" t="s">
        <v>31</v>
      </c>
      <c r="D18" s="13" t="s">
        <v>22</v>
      </c>
      <c r="E18" s="10" t="s">
        <v>16</v>
      </c>
      <c r="F18" s="10">
        <v>2</v>
      </c>
      <c r="G18" s="11">
        <v>120</v>
      </c>
      <c r="H18" s="11">
        <f t="shared" si="0"/>
        <v>240</v>
      </c>
      <c r="I18" s="19"/>
      <c r="J18" s="14"/>
    </row>
    <row r="19" ht="21" customHeight="1" spans="1:10">
      <c r="A19" s="12">
        <v>5</v>
      </c>
      <c r="B19" s="12" t="s">
        <v>38</v>
      </c>
      <c r="C19" s="10" t="s">
        <v>39</v>
      </c>
      <c r="D19" s="13" t="s">
        <v>40</v>
      </c>
      <c r="E19" s="10" t="s">
        <v>16</v>
      </c>
      <c r="F19" s="10">
        <v>2</v>
      </c>
      <c r="G19" s="11">
        <v>8</v>
      </c>
      <c r="H19" s="11">
        <f t="shared" si="0"/>
        <v>16</v>
      </c>
      <c r="I19" s="17">
        <v>446</v>
      </c>
      <c r="J19" s="9"/>
    </row>
    <row r="20" ht="21" customHeight="1" spans="1:10">
      <c r="A20" s="12"/>
      <c r="B20" s="12"/>
      <c r="C20" s="10" t="s">
        <v>41</v>
      </c>
      <c r="D20" s="13" t="s">
        <v>42</v>
      </c>
      <c r="E20" s="10" t="s">
        <v>16</v>
      </c>
      <c r="F20" s="10">
        <v>1</v>
      </c>
      <c r="G20" s="11">
        <v>100</v>
      </c>
      <c r="H20" s="11">
        <f t="shared" si="0"/>
        <v>100</v>
      </c>
      <c r="I20" s="18"/>
      <c r="J20" s="12"/>
    </row>
    <row r="21" ht="21" customHeight="1" spans="1:10">
      <c r="A21" s="12"/>
      <c r="B21" s="12"/>
      <c r="C21" s="10" t="s">
        <v>31</v>
      </c>
      <c r="D21" s="13" t="s">
        <v>22</v>
      </c>
      <c r="E21" s="10" t="s">
        <v>16</v>
      </c>
      <c r="F21" s="10">
        <v>2</v>
      </c>
      <c r="G21" s="11">
        <v>120</v>
      </c>
      <c r="H21" s="11">
        <f t="shared" si="0"/>
        <v>240</v>
      </c>
      <c r="I21" s="18"/>
      <c r="J21" s="12"/>
    </row>
    <row r="22" ht="21" customHeight="1" spans="1:10">
      <c r="A22" s="14"/>
      <c r="B22" s="14"/>
      <c r="C22" s="10" t="s">
        <v>43</v>
      </c>
      <c r="D22" s="13" t="s">
        <v>18</v>
      </c>
      <c r="E22" s="10" t="s">
        <v>16</v>
      </c>
      <c r="F22" s="10">
        <v>1</v>
      </c>
      <c r="G22" s="11">
        <v>90</v>
      </c>
      <c r="H22" s="11">
        <f t="shared" si="0"/>
        <v>90</v>
      </c>
      <c r="I22" s="19"/>
      <c r="J22" s="14"/>
    </row>
    <row r="23" ht="21" customHeight="1" spans="1:10">
      <c r="A23" s="12">
        <v>6</v>
      </c>
      <c r="B23" s="12" t="s">
        <v>44</v>
      </c>
      <c r="C23" s="10" t="s">
        <v>31</v>
      </c>
      <c r="D23" s="13" t="s">
        <v>18</v>
      </c>
      <c r="E23" s="10" t="s">
        <v>16</v>
      </c>
      <c r="F23" s="10">
        <v>1</v>
      </c>
      <c r="G23" s="11">
        <v>120</v>
      </c>
      <c r="H23" s="11">
        <f t="shared" si="0"/>
        <v>120</v>
      </c>
      <c r="I23" s="17">
        <v>235</v>
      </c>
      <c r="J23" s="9"/>
    </row>
    <row r="24" ht="21" customHeight="1" spans="1:10">
      <c r="A24" s="12"/>
      <c r="B24" s="12"/>
      <c r="C24" s="10" t="s">
        <v>17</v>
      </c>
      <c r="D24" s="13" t="s">
        <v>45</v>
      </c>
      <c r="E24" s="10" t="s">
        <v>16</v>
      </c>
      <c r="F24" s="10">
        <v>5</v>
      </c>
      <c r="G24" s="11">
        <v>5</v>
      </c>
      <c r="H24" s="11">
        <f t="shared" si="0"/>
        <v>25</v>
      </c>
      <c r="I24" s="18"/>
      <c r="J24" s="12"/>
    </row>
    <row r="25" ht="21" customHeight="1" spans="1:10">
      <c r="A25" s="14"/>
      <c r="B25" s="14"/>
      <c r="C25" s="10" t="s">
        <v>27</v>
      </c>
      <c r="D25" s="13" t="s">
        <v>18</v>
      </c>
      <c r="E25" s="10" t="s">
        <v>16</v>
      </c>
      <c r="F25" s="10">
        <v>1</v>
      </c>
      <c r="G25" s="11">
        <v>90</v>
      </c>
      <c r="H25" s="11">
        <f t="shared" si="0"/>
        <v>90</v>
      </c>
      <c r="I25" s="19"/>
      <c r="J25" s="14"/>
    </row>
    <row r="26" ht="21" customHeight="1" spans="1:10">
      <c r="A26" s="14">
        <v>7</v>
      </c>
      <c r="B26" s="14" t="s">
        <v>46</v>
      </c>
      <c r="C26" s="10" t="s">
        <v>47</v>
      </c>
      <c r="D26" s="13" t="s">
        <v>48</v>
      </c>
      <c r="E26" s="10" t="s">
        <v>16</v>
      </c>
      <c r="F26" s="10">
        <v>2</v>
      </c>
      <c r="G26" s="11">
        <v>200</v>
      </c>
      <c r="H26" s="11">
        <f t="shared" si="0"/>
        <v>400</v>
      </c>
      <c r="I26" s="11">
        <v>400</v>
      </c>
      <c r="J26" s="10"/>
    </row>
    <row r="27" ht="21" customHeight="1" spans="1:10">
      <c r="A27" s="14">
        <v>8</v>
      </c>
      <c r="B27" s="14" t="s">
        <v>49</v>
      </c>
      <c r="C27" s="10" t="s">
        <v>50</v>
      </c>
      <c r="D27" s="13" t="s">
        <v>18</v>
      </c>
      <c r="E27" s="10" t="s">
        <v>16</v>
      </c>
      <c r="F27" s="10">
        <v>8</v>
      </c>
      <c r="G27" s="11">
        <v>50</v>
      </c>
      <c r="H27" s="11">
        <f t="shared" si="0"/>
        <v>400</v>
      </c>
      <c r="I27" s="11">
        <v>400</v>
      </c>
      <c r="J27" s="10"/>
    </row>
    <row r="28" ht="21" customHeight="1" spans="1:10">
      <c r="A28" s="14">
        <v>9</v>
      </c>
      <c r="B28" s="14" t="s">
        <v>51</v>
      </c>
      <c r="C28" s="10" t="s">
        <v>47</v>
      </c>
      <c r="D28" s="13" t="s">
        <v>45</v>
      </c>
      <c r="E28" s="10" t="s">
        <v>16</v>
      </c>
      <c r="F28" s="10">
        <v>2</v>
      </c>
      <c r="G28" s="11">
        <v>120</v>
      </c>
      <c r="H28" s="11">
        <f t="shared" si="0"/>
        <v>240</v>
      </c>
      <c r="I28" s="11">
        <v>240</v>
      </c>
      <c r="J28" s="10"/>
    </row>
    <row r="29" ht="21" customHeight="1" spans="1:10">
      <c r="A29" s="12">
        <v>10</v>
      </c>
      <c r="B29" s="12" t="s">
        <v>52</v>
      </c>
      <c r="C29" s="10" t="s">
        <v>23</v>
      </c>
      <c r="D29" s="13" t="s">
        <v>18</v>
      </c>
      <c r="E29" s="10" t="s">
        <v>16</v>
      </c>
      <c r="F29" s="10">
        <v>1</v>
      </c>
      <c r="G29" s="11">
        <v>90</v>
      </c>
      <c r="H29" s="11">
        <f t="shared" si="0"/>
        <v>90</v>
      </c>
      <c r="I29" s="17">
        <v>4240</v>
      </c>
      <c r="J29" s="9"/>
    </row>
    <row r="30" ht="21" customHeight="1" spans="1:10">
      <c r="A30" s="12"/>
      <c r="B30" s="12"/>
      <c r="C30" s="10" t="s">
        <v>47</v>
      </c>
      <c r="D30" s="13" t="s">
        <v>42</v>
      </c>
      <c r="E30" s="10" t="s">
        <v>16</v>
      </c>
      <c r="F30" s="10">
        <v>8</v>
      </c>
      <c r="G30" s="11">
        <v>200</v>
      </c>
      <c r="H30" s="11">
        <f t="shared" si="0"/>
        <v>1600</v>
      </c>
      <c r="I30" s="18"/>
      <c r="J30" s="12"/>
    </row>
    <row r="31" ht="21" customHeight="1" spans="1:10">
      <c r="A31" s="12"/>
      <c r="B31" s="12"/>
      <c r="C31" s="10" t="s">
        <v>47</v>
      </c>
      <c r="D31" s="13" t="s">
        <v>53</v>
      </c>
      <c r="E31" s="10" t="s">
        <v>16</v>
      </c>
      <c r="F31" s="10">
        <v>21</v>
      </c>
      <c r="G31" s="11">
        <v>120</v>
      </c>
      <c r="H31" s="11">
        <f t="shared" si="0"/>
        <v>2520</v>
      </c>
      <c r="I31" s="18"/>
      <c r="J31" s="12"/>
    </row>
    <row r="32" ht="21" customHeight="1" spans="1:10">
      <c r="A32" s="14"/>
      <c r="B32" s="14"/>
      <c r="C32" s="10" t="s">
        <v>54</v>
      </c>
      <c r="D32" s="13" t="s">
        <v>45</v>
      </c>
      <c r="E32" s="10" t="s">
        <v>16</v>
      </c>
      <c r="F32" s="10">
        <v>6</v>
      </c>
      <c r="G32" s="11">
        <v>5</v>
      </c>
      <c r="H32" s="11">
        <f t="shared" si="0"/>
        <v>30</v>
      </c>
      <c r="I32" s="19"/>
      <c r="J32" s="14"/>
    </row>
    <row r="33" ht="21" customHeight="1" spans="1:10">
      <c r="A33" s="15" t="s">
        <v>55</v>
      </c>
      <c r="B33" s="15"/>
      <c r="C33" s="15"/>
      <c r="D33" s="15"/>
      <c r="E33" s="15"/>
      <c r="F33" s="15"/>
      <c r="G33" s="16"/>
      <c r="H33" s="16">
        <f>SUM(H4:H32)</f>
        <v>9321</v>
      </c>
      <c r="I33" s="16">
        <v>9321</v>
      </c>
      <c r="J33" s="15"/>
    </row>
    <row r="34" ht="21" customHeight="1"/>
    <row r="35" ht="21" customHeight="1"/>
  </sheetData>
  <mergeCells count="28">
    <mergeCell ref="A1:J1"/>
    <mergeCell ref="A2:E2"/>
    <mergeCell ref="F2:J2"/>
    <mergeCell ref="A33:B33"/>
    <mergeCell ref="A4:A12"/>
    <mergeCell ref="A14:A15"/>
    <mergeCell ref="A16:A18"/>
    <mergeCell ref="A19:A22"/>
    <mergeCell ref="A23:A25"/>
    <mergeCell ref="A29:A32"/>
    <mergeCell ref="B4:B12"/>
    <mergeCell ref="B14:B15"/>
    <mergeCell ref="B16:B18"/>
    <mergeCell ref="B19:B22"/>
    <mergeCell ref="B23:B25"/>
    <mergeCell ref="B29:B32"/>
    <mergeCell ref="I4:I12"/>
    <mergeCell ref="I14:I15"/>
    <mergeCell ref="I16:I18"/>
    <mergeCell ref="I19:I22"/>
    <mergeCell ref="I23:I25"/>
    <mergeCell ref="I29:I32"/>
    <mergeCell ref="J4:J12"/>
    <mergeCell ref="J14:J15"/>
    <mergeCell ref="J16:J18"/>
    <mergeCell ref="J19:J22"/>
    <mergeCell ref="J23:J25"/>
    <mergeCell ref="J29:J32"/>
  </mergeCells>
  <pageMargins left="0.700694444444445" right="0.700694444444445" top="0.554861111111111" bottom="0.554861111111111" header="0.495833333333333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huh</cp:lastModifiedBy>
  <dcterms:created xsi:type="dcterms:W3CDTF">2022-12-06T00:55:00Z</dcterms:created>
  <dcterms:modified xsi:type="dcterms:W3CDTF">2023-03-31T07:50:54Z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2BD330BDBFED46F79DCACAA061AC9518</vt:lpwstr>
  </property>
  <property fmtid="{D5CDD505-2E9C-101B-9397-08002B2CF9AE}" pid="3" name="KSOProductBuildVer">
    <vt:lpwstr>2052-11.1.0.13703</vt:lpwstr>
  </property>
</Properties>
</file>