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855"/>
  </bookViews>
  <sheets>
    <sheet name="整体支出" sheetId="1" r:id="rId1"/>
    <sheet name="项目支出" sheetId="2" r:id="rId2"/>
  </sheets>
  <calcPr calcId="144525"/>
</workbook>
</file>

<file path=xl/sharedStrings.xml><?xml version="1.0" encoding="utf-8"?>
<sst xmlns="http://schemas.openxmlformats.org/spreadsheetml/2006/main" count="414" uniqueCount="280">
  <si>
    <t>教育局部门整体支出绩效目标批复表</t>
  </si>
  <si>
    <t>（2023年度）</t>
  </si>
  <si>
    <t>部门（单位）名称</t>
  </si>
  <si>
    <t>旺苍县教育局（机关）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</si>
  <si>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</si>
  <si>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</si>
  <si>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</si>
  <si>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</si>
  <si>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</si>
  <si>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</si>
  <si>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</si>
  <si>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高中学生资助</t>
  </si>
  <si>
    <t xml:space="preserve">落实高中学生各项资助。
</t>
  </si>
  <si>
    <t>学前教育“三儿”资助资金</t>
  </si>
  <si>
    <t>学前教育“三儿”资助，确保家庭困难幼儿不因贫失学。</t>
  </si>
  <si>
    <t>幼儿园公用经费</t>
  </si>
  <si>
    <t>落实学前教育发展，保障各幼儿园正常运转</t>
  </si>
  <si>
    <t>义务教育学生资助及发展专项</t>
  </si>
  <si>
    <t xml:space="preserve">落实学生各项资助,义教均衡发展校舍维修等。
</t>
  </si>
  <si>
    <t>高中公办学校公用经费</t>
  </si>
  <si>
    <t xml:space="preserve">1.落实高中发展。
2.保证高中教育日常运行。
</t>
  </si>
  <si>
    <t>教育发展专项经费</t>
  </si>
  <si>
    <t xml:space="preserve">1.落实名师工作政策。
2.推动义务教育均衡优质发展。
3.通过多种方式培训，提高教师素质和业务能力。
4.通过课改，提高教育教学质量。
</t>
  </si>
  <si>
    <t>建档立卡中高职、专、本科补助</t>
  </si>
  <si>
    <t>切实做好高等教育建档立卡学生资助。</t>
  </si>
  <si>
    <t>2023年基层就业学费奖补</t>
  </si>
  <si>
    <t>落实省属高校毕业生到艰苦边远地区基层单位就业学费奖补政策。</t>
  </si>
  <si>
    <t>基层党建经费</t>
  </si>
  <si>
    <t>1.落实机关干部“清单制+责任制”计划；
2.落实领导班子建设计划；
3.落实党员骨干带头计划；
4.落实习近平总书记各项讲话；
5.继续开展“作风纪律深化”活动，促进思想健康发展，打造思想过硬团队。</t>
  </si>
  <si>
    <t>年度
总体
目标</t>
  </si>
  <si>
    <t>金额合计</t>
  </si>
  <si>
    <t>年
度
绩
效
指
标</t>
  </si>
  <si>
    <t>1、学前教育阶段：学前教育发展项目计划。三儿资助资金全面落实，及时发放到位。公办幼儿公用经费落实到位，保证幼儿教育工作顺利进行。
2、义务教育阶段：项义务教育阶段资助全面落实，及时发放到位。
3、高中教育阶段：整合思想政治教育、共青团、德育、心理咨询辅导等资源，探索德育工作联动新机制。办公经费保证高中日常运行。高中免学费及助学金全面及时发放到位。
4、高职、中职教育阶段：各项资助及时全面发放到位，以保证学业完成，为社会提供可用人才。
5、党组织活动：一是狠抓作风建设；二是狠抓党风廉政建设；三是其他工作统筹推进。                                                                                6、教育发展：落实好上级各种政策，通过多种方式提高教育教学质量。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</si>
  <si>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</si>
  <si>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</si>
  <si>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</si>
  <si>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</si>
  <si>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</si>
  <si>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</si>
  <si>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县级配套高中国家助学金66万元。</t>
  </si>
  <si>
    <t>对高中家庭经济困难学生资助66万元</t>
  </si>
  <si>
    <t>资助全县义务教育阶段家庭经济困难寄宿学生330万元</t>
  </si>
  <si>
    <t>资助全县在园家庭经济困难幼儿</t>
  </si>
  <si>
    <t>对在园家庭贫困含建档立卡幼儿免除保教费县120万元</t>
  </si>
  <si>
    <t>学前教育公用经费</t>
  </si>
  <si>
    <t>对全县幼儿园公用经费县级补助1083万元</t>
  </si>
  <si>
    <t>义务教育免作业本费</t>
  </si>
  <si>
    <t>义务教育阶段学生免作业本费县级配套50万元</t>
  </si>
  <si>
    <t>县级配套高中免学费110万元。</t>
  </si>
  <si>
    <t>普通高中贫困家庭学生免学费110万元</t>
  </si>
  <si>
    <t>档案立卡中高职、专、本资助</t>
  </si>
  <si>
    <t>家庭经济困难建档立卡学生资助金260万元</t>
  </si>
  <si>
    <t>保证公办高中学校正常运转经费300万元</t>
  </si>
  <si>
    <t>省属高校毕业生2023年基层就业学费奖补</t>
  </si>
  <si>
    <t>落实省属高校毕业生到艰苦边远地区基层单位就业学费奖补47万元</t>
  </si>
  <si>
    <t>教育发展专项资金</t>
  </si>
  <si>
    <t>名师工作经费50万元、教师培训费10万元、义务教育均衡发展经费20万元、教育课改工作经费10万元</t>
  </si>
  <si>
    <t>党组织活动工作（县级配套7.1万）</t>
  </si>
  <si>
    <t>基层党组织活动经费7.1万元</t>
  </si>
  <si>
    <t>质量指标</t>
  </si>
  <si>
    <t>保障公办幼儿园日常正常运行</t>
  </si>
  <si>
    <t>完成目标100%</t>
  </si>
  <si>
    <t>资助全县义务教育阶段家庭经济困难学生</t>
  </si>
  <si>
    <t>资助全县在校幼儿</t>
  </si>
  <si>
    <t>资助本县在校家庭经济困难高中学生，保证高中学校正常运转</t>
  </si>
  <si>
    <t>减免本县义务教育阶段学生作业本费</t>
  </si>
  <si>
    <t>推动全县教育事业发展</t>
  </si>
  <si>
    <t>加强基层党组织阵地建设</t>
  </si>
  <si>
    <t>建档立卡高职、专、本贫困学生补助，基层就业学费奖补</t>
  </si>
  <si>
    <t>时效指标</t>
  </si>
  <si>
    <t>部门总体完成时间</t>
  </si>
  <si>
    <t>2023年12月31日前</t>
  </si>
  <si>
    <t>成本指标</t>
  </si>
  <si>
    <t>保证单位各项工作正常运转</t>
  </si>
  <si>
    <t>同比下降</t>
  </si>
  <si>
    <t>各项目均属服务性质，成本为人员工资和水电支出</t>
  </si>
  <si>
    <t>按实际发生为准</t>
  </si>
  <si>
    <t>效益指标</t>
  </si>
  <si>
    <t>经济效益
指标</t>
  </si>
  <si>
    <t>提升地方综合素质</t>
  </si>
  <si>
    <t>加强对外宣传及提高公民的文化程度</t>
  </si>
  <si>
    <t>社会效益
指标</t>
  </si>
  <si>
    <t>提高全县教育质量，促进学生素质提升</t>
  </si>
  <si>
    <t>满意度
指标</t>
  </si>
  <si>
    <t>服务对象
满意度指标</t>
  </si>
  <si>
    <t>群众满意度</t>
  </si>
  <si>
    <r>
      <rPr>
        <sz val="12"/>
        <rFont val="宋体"/>
        <charset val="134"/>
      </rPr>
      <t>≥9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</si>
  <si>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旺苍县部门预算项目绩效目标批复表</t>
  </si>
  <si>
    <t>申报单位：旺苍县教育局（机关）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</si>
  <si>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</si>
  <si>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</si>
  <si>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</si>
  <si>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</si>
  <si>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</si>
  <si>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</si>
  <si>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满意度指标</t>
  </si>
  <si>
    <t>经济效益指标</t>
  </si>
  <si>
    <t>社会效益指标</t>
  </si>
  <si>
    <t>生态效益指标</t>
  </si>
  <si>
    <t>可持续效益指标</t>
  </si>
  <si>
    <t>资金总额</t>
  </si>
  <si>
    <t>指标值</t>
  </si>
  <si>
    <t>党组织活动经费（教育局机关及中国教育工会旺苍县委员会）</t>
  </si>
  <si>
    <t>开展三会一课大比武活动6次，组织党员教育培训2次，组织开展主题党员活动6次，组织党员学习调研1次，慰问党员5个，购买学习资料，全面完成全年党建工作任务。</t>
  </si>
  <si>
    <t>建设活动阵地</t>
  </si>
  <si>
    <t>1个</t>
  </si>
  <si>
    <t>活动阵地建设规范</t>
  </si>
  <si>
    <t>上级党组织验收合格</t>
  </si>
  <si>
    <t>完成时间</t>
  </si>
  <si>
    <t>10000元/个</t>
  </si>
  <si>
    <t>改善机关形象</t>
  </si>
  <si>
    <t>得到了改善</t>
  </si>
  <si>
    <t>工作开展情况</t>
  </si>
  <si>
    <t>进一步发挥党组织核心堡垒作用，本单位工作得到提升</t>
  </si>
  <si>
    <t>上级党组织满意度</t>
  </si>
  <si>
    <t>≥95%</t>
  </si>
  <si>
    <t>开展三会一课大比武活动</t>
  </si>
  <si>
    <t>每月一次活动</t>
  </si>
  <si>
    <t>规范开展党建活动</t>
  </si>
  <si>
    <t>顺利迎接各级督查暗访</t>
  </si>
  <si>
    <t>1000元/次</t>
  </si>
  <si>
    <t>增强党员能力素质</t>
  </si>
  <si>
    <t>党员干部能力、素质和凝聚力得到了增强</t>
  </si>
  <si>
    <t>增强党组织凝聚力</t>
  </si>
  <si>
    <t>基层党组织活力增强，党内政治生态持续优化，服务中心工作成效彰显</t>
  </si>
  <si>
    <t>本单位党员满意度</t>
  </si>
  <si>
    <t>开展党员教育培训（含外出开展活动）</t>
  </si>
  <si>
    <t>每季度一次党课</t>
  </si>
  <si>
    <t>党员干部积极参与，达到教育培训的目的</t>
  </si>
  <si>
    <t>参与率100%</t>
  </si>
  <si>
    <t>2000元/次</t>
  </si>
  <si>
    <t>党建活动</t>
  </si>
  <si>
    <t>健全党的组织生活，严格党员管理，加强党员教育</t>
  </si>
  <si>
    <t>主题党员活动（外出开展活动）</t>
  </si>
  <si>
    <t>每月第三周星期五开展</t>
  </si>
  <si>
    <t>主题党日活动（外出开展活动）</t>
  </si>
  <si>
    <t>党员外出学习调研</t>
  </si>
  <si>
    <t>1次</t>
  </si>
  <si>
    <t>1100元/次</t>
  </si>
  <si>
    <t>订阅购买党建资料（含党报党刊）</t>
  </si>
  <si>
    <t>学习类，合计10份</t>
  </si>
  <si>
    <t>3000元/年</t>
  </si>
  <si>
    <t>党员慰问</t>
  </si>
  <si>
    <t>5人</t>
  </si>
  <si>
    <t>达到关心困难党员的目的</t>
  </si>
  <si>
    <t>让困难党员感受温暖</t>
  </si>
  <si>
    <t>1000元/人</t>
  </si>
  <si>
    <t>建档立卡中、高职、专、本补助</t>
  </si>
  <si>
    <t>项目主要用于高职、专科、本科的建档立卡贫困家庭学生资助</t>
  </si>
  <si>
    <t>全年发放次数</t>
  </si>
  <si>
    <t>中职2次，本专科1次</t>
  </si>
  <si>
    <t>目标完成100%</t>
  </si>
  <si>
    <t>建档立卡高职、专、本补助经费</t>
  </si>
  <si>
    <t>县级配套2600000元</t>
  </si>
  <si>
    <t>促进社会公平</t>
  </si>
  <si>
    <t>优化教育结构，加快高等教育的有效手段，对于完善国家资助政策体系，帮助家庭经济困难打学生顺利完成学业，促进教育公平，具有重大意义。</t>
  </si>
  <si>
    <t>全面促进和谐社会发展</t>
  </si>
  <si>
    <t>社会和谐，均衡发展，共同进步。</t>
  </si>
  <si>
    <t xml:space="preserve">社会群众满意度
</t>
  </si>
  <si>
    <t>补助学生标准</t>
  </si>
  <si>
    <t>中职1000元/人.年，本专科4000元/人.年</t>
  </si>
  <si>
    <t>按标准发放到人，保障学生顺利就读</t>
  </si>
  <si>
    <t>补助中职学生人数</t>
  </si>
  <si>
    <t>200人</t>
  </si>
  <si>
    <t>充分保障建档立卡高职在校学生顺利完成学业</t>
  </si>
  <si>
    <t>补助本专科学生人数</t>
  </si>
  <si>
    <t>550人</t>
  </si>
  <si>
    <t>全面资助建档立卡本专科大学生减轻就读负担，帮助其完成学业</t>
  </si>
  <si>
    <t>该项目用于免除义务教育阶段学生的作业本费，进而减轻学生家庭负担，保障全县义务教育阶段学生顺利就读的一项民生工程。</t>
  </si>
  <si>
    <t>免作业本费标准</t>
  </si>
  <si>
    <t>标准为：小学30元/人.年，初中40元/人.年</t>
  </si>
  <si>
    <t>根据学校家庭实际情况实施免学费标准，尽量减轻学生及学生家庭的就学负担</t>
  </si>
  <si>
    <t>义务教育学生免作业本费项目</t>
  </si>
  <si>
    <t>县级配套500000元</t>
  </si>
  <si>
    <t>提升学生家长满意度，感受党和国家关怀</t>
  </si>
  <si>
    <t>义务教育是教育工作的重中之重，在全面建成小康社会进程中具有基础性、先导性和全局性的重要作用。按照30%贫困面计算，免除全省家庭经济困难高中学生学费，并列入“民生实事”加以重点推进，保障家庭经济困难学生顺利完成学业</t>
  </si>
  <si>
    <t>要把应分担的资金足额纳入预算安排，并及时拨付资金，确保政策兑现，要加强资金发放的监督和管理，确保政策执行公开、公平、公正。</t>
  </si>
  <si>
    <t>涉及义务教育阶段学校数量</t>
  </si>
  <si>
    <t>56所</t>
  </si>
  <si>
    <t>涉及我县所有义务教育阶段学校</t>
  </si>
  <si>
    <t>涉及义务教育阶段学生人数</t>
  </si>
  <si>
    <t>涉及全县100%的学生覆盖率</t>
  </si>
  <si>
    <t>减免作业本费金额</t>
  </si>
  <si>
    <t>50万元</t>
  </si>
  <si>
    <t>县级配套安排资金50万元</t>
  </si>
  <si>
    <t>高中助学金</t>
  </si>
  <si>
    <t>用于资助普通高中在校生中的家庭经济困难学生</t>
  </si>
  <si>
    <t>普通高中助学金标准</t>
  </si>
  <si>
    <t>标准为：2000元/人.年</t>
  </si>
  <si>
    <t>严格按照国家高中学生助学金资助标准，尽量减轻学生及学生家庭的就学负担</t>
  </si>
  <si>
    <t>普通高中助学金项目</t>
  </si>
  <si>
    <t>县级配套660000元</t>
  </si>
  <si>
    <t>各级财政、教育部门和普通高中要切实加强国家助学金的管理，严格执行国家财经法规和相关管理办法的规定，对国家助学金实行分账核算，专款专用，同时接受财政、审计、纪检监察、主管机关等部门的检查和监督。</t>
  </si>
  <si>
    <t>涉及高中学校数量</t>
  </si>
  <si>
    <t>2所</t>
  </si>
  <si>
    <t>涉及我县所有高中学校</t>
  </si>
  <si>
    <t>涉及高中学生人数</t>
  </si>
  <si>
    <t>共计5833人</t>
  </si>
  <si>
    <t>高中助学金金额</t>
  </si>
  <si>
    <t>66万元</t>
  </si>
  <si>
    <t>县级配套安排资金66万元</t>
  </si>
  <si>
    <t>寄宿生生活补助</t>
  </si>
  <si>
    <t>项目主要用于资助义务教育阶段农村和城市家庭经济困难寄宿生</t>
  </si>
  <si>
    <t>2次</t>
  </si>
  <si>
    <t>2022年寄宿生生活补贴经费</t>
  </si>
  <si>
    <t>县级配套3300000元</t>
  </si>
  <si>
    <t>优化教育结构，对于完善国家资助政策体系，帮助家庭经济困难学生顺利完成学业，促进教育公平，具有重大意义。</t>
  </si>
  <si>
    <t>落实科学发展观</t>
  </si>
  <si>
    <t>贯彻落实科学发展观、构建社会主义和谐社会的重要举措，是实施科教兴国和人才强省战略。</t>
  </si>
  <si>
    <t>社会群众满意度</t>
  </si>
  <si>
    <t>涉及学校数量</t>
  </si>
  <si>
    <t>49所</t>
  </si>
  <si>
    <t>家庭经济困难寄宿学生补助标准</t>
  </si>
  <si>
    <t>小学生500元/人.期、初中生625元/人.期</t>
  </si>
  <si>
    <t>家庭经济困难非寄宿学生补助标准</t>
  </si>
  <si>
    <t>小学生250元/人.期、初中生312.5元/人.期</t>
  </si>
  <si>
    <t>家庭经济困难寄宿学生补助人数</t>
  </si>
  <si>
    <t>9024人</t>
  </si>
  <si>
    <t>全方位保障全县家庭经济困难寄宿学生减轻就读压力，提高在校生活水平</t>
  </si>
  <si>
    <t>高中免学费</t>
  </si>
  <si>
    <t>该项目主要是免除高中家庭经济困难学生的学费</t>
  </si>
  <si>
    <t>高中免学费标准</t>
  </si>
  <si>
    <t>标准为：旺苍中学920元/人.年，东城中学680元/.年。</t>
  </si>
  <si>
    <t>贫困高中学生免学费</t>
  </si>
  <si>
    <t>县级配套1100000元</t>
  </si>
  <si>
    <t>按照30%贫困面计算，免除全省家庭经济困难高中学生学费，并列入“民生实事”加以重点推进，保障家庭经济困难学生顺利完成学业。</t>
  </si>
  <si>
    <t>减免建档立卡高中人数</t>
  </si>
  <si>
    <t>1403人</t>
  </si>
  <si>
    <t>全面100%覆盖建档立卡学生，减轻家庭经济困难学生家庭负担，让学生能顺利完成学业</t>
  </si>
  <si>
    <t>减免非建档立卡高中人数</t>
  </si>
  <si>
    <t>1435人</t>
  </si>
  <si>
    <t>家庭经济困难高中学生补助标准</t>
  </si>
  <si>
    <t>根据实际情况，减免除建档立卡以外的家庭经济困难学生及其家庭的负担，让学生能顺利完成。</t>
  </si>
  <si>
    <t>减免高中学费金额</t>
  </si>
  <si>
    <t>110万元</t>
  </si>
  <si>
    <t>家庭经济困难高中学生补助人数</t>
  </si>
  <si>
    <t>县级配套110万元</t>
  </si>
  <si>
    <t>公办幼儿园公用经费</t>
  </si>
  <si>
    <t>该项目主要用于开支公办幼儿园包括教学业务与管理、师资培训、实验实习、文体活动、办公、水电、取暖、交通差旅、邮电等费用</t>
  </si>
  <si>
    <t>补充公办幼儿园公用经费标准</t>
  </si>
  <si>
    <t>500元/人.年</t>
  </si>
  <si>
    <t>保障公办幼儿园正常运转。</t>
  </si>
  <si>
    <t>县级配套10830000元</t>
  </si>
  <si>
    <t>提升幼儿家长知晓度，感受党和国家对教育的重视</t>
  </si>
  <si>
    <t>办好普惠性幼儿园是国家的又一项惠民政策，涉及面广，是社会和广大人民群众关注的热点。贯彻落实科学发展观、构建社会主义和谐社会的重要举措，是实施科教兴国和人才强省战略。</t>
  </si>
  <si>
    <t>学前教育是教育的大业的重要组成部分，其中办好普惠性公办幼儿园更是重中之重，更加有利于促进社会稳定，提高人民满意度</t>
  </si>
  <si>
    <t>涉及公办幼儿园数量</t>
  </si>
  <si>
    <t>48所</t>
  </si>
  <si>
    <t>涉及幼儿园数量</t>
  </si>
  <si>
    <t>涉及全县100%公办幼儿园</t>
  </si>
  <si>
    <t>涉及公办幼儿园覆盖率</t>
  </si>
  <si>
    <t>家庭经济困难幼儿补助标准</t>
  </si>
  <si>
    <t>涉及幼儿人数</t>
  </si>
  <si>
    <t>3952人</t>
  </si>
  <si>
    <t>关注学前教育是国家的又一项惠民政策，涉及面广，保障公办幼儿园公用经费，保障普惠性幼儿园办好办精，有利于提高群众满意度。</t>
  </si>
  <si>
    <t>该经费用于高中教育日常运行等</t>
  </si>
  <si>
    <t>高中教育阶段学校覆盖率</t>
  </si>
  <si>
    <t>促进教育促进改变，让学生更好的学习生活</t>
  </si>
  <si>
    <t>县级配套3000000元</t>
  </si>
  <si>
    <t>促进教育发展</t>
  </si>
  <si>
    <t>项目主要推动中央省级政府统筹教育改革，优化教育环境，促进教育公平、提高教育质量</t>
  </si>
  <si>
    <t>有利于改变办学条件</t>
  </si>
  <si>
    <t xml:space="preserve">社会满意度
</t>
  </si>
  <si>
    <t>涉及高中教育阶段学校数量</t>
  </si>
  <si>
    <t>该经费用幼儿教育保教费</t>
  </si>
  <si>
    <t>幼儿教育阶段学校覆盖率</t>
  </si>
  <si>
    <t>促进教育促进改变，让幼儿更好的学习生活</t>
  </si>
  <si>
    <t>县级配套1200000元</t>
  </si>
  <si>
    <t>项目主要推动中央省级政府统筹教育改革，优化教育环境，实现城乡教育均衡发展，促进教育公平、提高教育质量</t>
  </si>
  <si>
    <t>减轻经济困难幼儿家庭经济负担，促进社会和谐。</t>
  </si>
  <si>
    <t>涉及幼儿教育阶段学校数量</t>
  </si>
  <si>
    <t>教育发展专项</t>
  </si>
  <si>
    <t>涉及名师人数及名师工作室</t>
  </si>
  <si>
    <t>37人（个）</t>
  </si>
  <si>
    <t>通过名师及名师工作室，带动全县教育教学方式和手段的提高</t>
  </si>
  <si>
    <t>教育发展专项资金项目</t>
  </si>
  <si>
    <t>县级配套900000元</t>
  </si>
  <si>
    <t>提高教师素质，改善办学条件，提高全县教育教学质量。</t>
  </si>
  <si>
    <t>义务教育阶段学校全覆盖</t>
  </si>
  <si>
    <t>推动教育发展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</si>
</sst>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15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6" fillId="11" borderId="16" applyNumberFormat="false" applyAlignment="false" applyProtection="false">
      <alignment vertical="center"/>
    </xf>
    <xf numFmtId="0" fontId="27" fillId="15" borderId="21" applyNumberFormat="false" applyAlignment="false" applyProtection="false">
      <alignment vertical="center"/>
    </xf>
    <xf numFmtId="0" fontId="28" fillId="32" borderId="22" applyNumberFormat="false" applyAlignment="false" applyProtection="false">
      <alignment vertical="center"/>
    </xf>
    <xf numFmtId="0" fontId="26" fillId="0" borderId="20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10" borderId="1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0" borderId="0"/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left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 shrinkToFi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 shrinkToFi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 wrapText="true"/>
    </xf>
    <xf numFmtId="4" fontId="1" fillId="0" borderId="2" xfId="0" applyNumberFormat="true" applyFont="true" applyFill="true" applyBorder="true" applyAlignment="true">
      <alignment horizontal="center" vertical="center" wrapText="true"/>
    </xf>
    <xf numFmtId="4" fontId="1" fillId="0" borderId="2" xfId="0" applyNumberFormat="true" applyFont="true" applyFill="true" applyBorder="true" applyAlignment="true">
      <alignment horizontal="left" vertical="center" wrapText="true"/>
    </xf>
    <xf numFmtId="0" fontId="1" fillId="0" borderId="2" xfId="46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4" fillId="0" borderId="2" xfId="46" applyFont="true" applyFill="true" applyBorder="true" applyAlignment="true">
      <alignment vertical="center" wrapText="true"/>
    </xf>
    <xf numFmtId="0" fontId="1" fillId="0" borderId="2" xfId="46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1" fillId="0" borderId="2" xfId="46" applyFont="true" applyFill="true" applyBorder="true" applyAlignment="true">
      <alignment horizontal="center" vertical="center" wrapText="true"/>
    </xf>
    <xf numFmtId="9" fontId="4" fillId="0" borderId="2" xfId="46" applyNumberFormat="true" applyFont="true" applyFill="true" applyBorder="true" applyAlignment="true">
      <alignment vertical="center" wrapText="true"/>
    </xf>
    <xf numFmtId="0" fontId="1" fillId="0" borderId="2" xfId="46" applyFont="true" applyFill="true" applyBorder="true" applyAlignment="true">
      <alignment vertical="center" wrapText="true"/>
    </xf>
    <xf numFmtId="9" fontId="4" fillId="0" borderId="2" xfId="46" applyNumberFormat="true" applyFont="true" applyFill="true" applyBorder="true" applyAlignment="true">
      <alignment horizontal="left" vertical="center" wrapText="true"/>
    </xf>
    <xf numFmtId="0" fontId="4" fillId="0" borderId="2" xfId="46" applyNumberFormat="true" applyFont="true" applyFill="true" applyBorder="true" applyAlignment="true" applyProtection="true">
      <alignment vertical="center" wrapText="true"/>
    </xf>
    <xf numFmtId="9" fontId="1" fillId="0" borderId="2" xfId="46" applyNumberFormat="true" applyFont="true" applyFill="true" applyBorder="true" applyAlignment="true">
      <alignment horizontal="left" vertical="center" wrapText="true"/>
    </xf>
    <xf numFmtId="57" fontId="1" fillId="0" borderId="2" xfId="46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6" fillId="0" borderId="0" xfId="46" applyFont="true" applyFill="true" applyAlignment="true">
      <alignment vertical="center"/>
    </xf>
    <xf numFmtId="0" fontId="7" fillId="0" borderId="0" xfId="46" applyFont="true" applyFill="true" applyAlignment="true">
      <alignment horizontal="center" vertical="center" wrapText="true"/>
    </xf>
    <xf numFmtId="0" fontId="8" fillId="0" borderId="0" xfId="46" applyFont="true" applyFill="true" applyAlignment="true">
      <alignment horizontal="center" vertical="center" wrapText="true"/>
    </xf>
    <xf numFmtId="0" fontId="8" fillId="0" borderId="0" xfId="46" applyFont="true" applyFill="true" applyAlignment="true">
      <alignment vertical="center"/>
    </xf>
    <xf numFmtId="0" fontId="8" fillId="0" borderId="3" xfId="46" applyFont="true" applyFill="true" applyBorder="true" applyAlignment="true">
      <alignment horizontal="center" vertical="center" wrapText="true"/>
    </xf>
    <xf numFmtId="0" fontId="8" fillId="0" borderId="4" xfId="46" applyFont="true" applyFill="true" applyBorder="true" applyAlignment="true">
      <alignment horizontal="center" vertical="center" wrapText="true"/>
    </xf>
    <xf numFmtId="0" fontId="8" fillId="0" borderId="5" xfId="46" applyFont="true" applyFill="true" applyBorder="true" applyAlignment="true">
      <alignment horizontal="center" vertical="center" wrapText="true"/>
    </xf>
    <xf numFmtId="0" fontId="8" fillId="0" borderId="2" xfId="46" applyFont="true" applyFill="true" applyBorder="true" applyAlignment="true">
      <alignment horizontal="center" vertical="center" wrapText="true"/>
    </xf>
    <xf numFmtId="0" fontId="8" fillId="0" borderId="6" xfId="46" applyFont="true" applyFill="true" applyBorder="true" applyAlignment="true">
      <alignment horizontal="center" vertical="center" wrapText="true"/>
    </xf>
    <xf numFmtId="0" fontId="8" fillId="0" borderId="7" xfId="46" applyFont="true" applyFill="true" applyBorder="true" applyAlignment="true">
      <alignment horizontal="center" vertical="center" wrapText="true"/>
    </xf>
    <xf numFmtId="0" fontId="8" fillId="0" borderId="8" xfId="46" applyFont="true" applyFill="true" applyBorder="true" applyAlignment="true">
      <alignment horizontal="center" vertical="center" wrapText="true"/>
    </xf>
    <xf numFmtId="0" fontId="8" fillId="0" borderId="9" xfId="46" applyFont="true" applyFill="true" applyBorder="true" applyAlignment="true">
      <alignment horizontal="center" vertical="center" wrapText="true"/>
    </xf>
    <xf numFmtId="0" fontId="8" fillId="0" borderId="3" xfId="46" applyFont="true" applyFill="true" applyBorder="true" applyAlignment="true">
      <alignment vertical="center" wrapText="true"/>
    </xf>
    <xf numFmtId="0" fontId="8" fillId="0" borderId="3" xfId="46" applyFont="true" applyFill="true" applyBorder="true" applyAlignment="true">
      <alignment horizontal="left" vertical="center" wrapText="true"/>
    </xf>
    <xf numFmtId="0" fontId="8" fillId="0" borderId="10" xfId="46" applyFont="true" applyFill="true" applyBorder="true" applyAlignment="true">
      <alignment horizontal="center" vertical="center" wrapText="true"/>
    </xf>
    <xf numFmtId="0" fontId="8" fillId="0" borderId="4" xfId="46" applyFont="true" applyFill="true" applyBorder="true" applyAlignment="true">
      <alignment horizontal="left" vertical="center" wrapText="true"/>
    </xf>
    <xf numFmtId="0" fontId="8" fillId="0" borderId="11" xfId="46" applyFont="true" applyFill="true" applyBorder="true" applyAlignment="true">
      <alignment horizontal="center" vertical="center" wrapText="true"/>
    </xf>
    <xf numFmtId="0" fontId="8" fillId="0" borderId="12" xfId="46" applyFont="true" applyFill="true" applyBorder="true" applyAlignment="true">
      <alignment horizontal="center" vertical="center" wrapText="true"/>
    </xf>
    <xf numFmtId="0" fontId="8" fillId="0" borderId="13" xfId="46" applyFont="true" applyFill="true" applyBorder="true" applyAlignment="true">
      <alignment horizontal="center" vertical="center" wrapText="true"/>
    </xf>
    <xf numFmtId="0" fontId="8" fillId="0" borderId="14" xfId="46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vertical="center"/>
    </xf>
    <xf numFmtId="0" fontId="8" fillId="0" borderId="0" xfId="46" applyFill="true" applyAlignment="true">
      <alignment vertical="center"/>
    </xf>
    <xf numFmtId="0" fontId="8" fillId="0" borderId="5" xfId="46" applyFont="true" applyFill="true" applyBorder="true" applyAlignment="true">
      <alignment vertical="center" wrapText="true"/>
    </xf>
    <xf numFmtId="0" fontId="8" fillId="0" borderId="5" xfId="46" applyFont="true" applyFill="true" applyBorder="true" applyAlignment="true">
      <alignment horizontal="left" vertical="center" wrapText="true"/>
    </xf>
    <xf numFmtId="0" fontId="9" fillId="0" borderId="5" xfId="0" applyFont="true" applyFill="true" applyBorder="true" applyAlignment="true">
      <alignment vertical="center"/>
    </xf>
    <xf numFmtId="0" fontId="9" fillId="0" borderId="5" xfId="0" applyFont="true" applyFill="true" applyBorder="true" applyAlignment="true">
      <alignment horizontal="left" vertical="center"/>
    </xf>
    <xf numFmtId="0" fontId="8" fillId="0" borderId="2" xfId="46" applyFont="true" applyFill="true" applyBorder="true" applyAlignment="true">
      <alignment horizontal="left" vertical="center" wrapText="true"/>
    </xf>
    <xf numFmtId="0" fontId="8" fillId="0" borderId="6" xfId="46" applyFont="true" applyFill="true" applyBorder="true" applyAlignment="true">
      <alignment horizontal="left" vertical="center" wrapText="true"/>
    </xf>
    <xf numFmtId="0" fontId="8" fillId="0" borderId="7" xfId="46" applyFont="true" applyFill="true" applyBorder="true" applyAlignment="true">
      <alignment horizontal="left" vertical="center" wrapText="true"/>
    </xf>
    <xf numFmtId="49" fontId="8" fillId="0" borderId="3" xfId="46" applyNumberFormat="true" applyFont="true" applyFill="true" applyBorder="true" applyAlignment="true">
      <alignment horizontal="left" vertical="center" wrapText="true"/>
    </xf>
    <xf numFmtId="49" fontId="8" fillId="0" borderId="5" xfId="46" applyNumberFormat="true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4"/>
  <sheetViews>
    <sheetView tabSelected="1" topLeftCell="A16" workbookViewId="0">
      <selection activeCell="B17" sqref="B17:E17"/>
    </sheetView>
  </sheetViews>
  <sheetFormatPr defaultColWidth="9" defaultRowHeight="13.5" outlineLevelCol="7"/>
  <cols>
    <col min="1" max="1" width="9" style="1"/>
    <col min="2" max="2" width="12.5" style="1" customWidth="true"/>
    <col min="3" max="3" width="11.375" style="1" customWidth="true"/>
    <col min="4" max="4" width="15.375" style="1" customWidth="true"/>
    <col min="5" max="5" width="35.5" style="1" customWidth="true"/>
    <col min="6" max="6" width="15.875" style="1" customWidth="true"/>
    <col min="7" max="7" width="13.75" style="1" customWidth="true"/>
    <col min="8" max="8" width="20.125" style="1" customWidth="true"/>
    <col min="9" max="16384" width="9" style="1"/>
  </cols>
  <sheetData>
    <row r="1" ht="14.25" spans="1:8">
      <c r="A1" s="33"/>
      <c r="B1" s="33"/>
      <c r="C1" s="33"/>
      <c r="D1" s="33"/>
      <c r="E1" s="54"/>
      <c r="F1" s="54"/>
      <c r="G1" s="54"/>
      <c r="H1" s="54"/>
    </row>
    <row r="2" ht="20.1" customHeight="true" spans="1:8">
      <c r="A2" s="34" t="s">
        <v>0</v>
      </c>
      <c r="B2" s="34"/>
      <c r="C2" s="34"/>
      <c r="D2" s="34"/>
      <c r="E2" s="34"/>
      <c r="F2" s="34"/>
      <c r="G2" s="34"/>
      <c r="H2" s="34"/>
    </row>
    <row r="3" ht="20.1" customHeight="true" spans="1:8">
      <c r="A3" s="35" t="s">
        <v>1</v>
      </c>
      <c r="B3" s="35"/>
      <c r="C3" s="35"/>
      <c r="D3" s="35"/>
      <c r="E3" s="35"/>
      <c r="F3" s="35"/>
      <c r="G3" s="35"/>
      <c r="H3" s="35"/>
    </row>
    <row r="4" ht="20.1" customHeight="true" spans="1:8">
      <c r="A4" s="36"/>
      <c r="B4" s="36"/>
      <c r="C4" s="36"/>
      <c r="D4" s="36"/>
      <c r="E4" s="54"/>
      <c r="F4" s="54"/>
      <c r="G4" s="54"/>
      <c r="H4" s="54"/>
    </row>
    <row r="5" ht="20.1" customHeight="true" spans="1:8">
      <c r="A5" s="37" t="s">
        <v>2</v>
      </c>
      <c r="B5" s="38"/>
      <c r="C5" s="39"/>
      <c r="D5" s="37" t="s">
        <v>3</v>
      </c>
      <c r="E5" s="38"/>
      <c r="F5" s="38"/>
      <c r="G5" s="38"/>
      <c r="H5" s="39"/>
    </row>
    <row r="6" ht="20.1" customHeight="true" spans="1:8">
      <c r="A6" s="40" t="s">
        <v>4</v>
      </c>
      <c r="B6" s="41" t="s">
        <v>5</v>
      </c>
      <c r="C6" s="42"/>
      <c r="D6" s="41" t="s">
        <v>6</v>
      </c>
      <c r="E6" s="42"/>
      <c r="F6" s="37" t="s">
        <v>7</v>
      </c>
      <c r="G6" s="38"/>
      <c r="H6" s="39"/>
    </row>
    <row r="7" ht="20.1" customHeight="true" spans="1:8">
      <c r="A7" s="40"/>
      <c r="B7" s="43"/>
      <c r="C7" s="44"/>
      <c r="D7" s="43"/>
      <c r="E7" s="44"/>
      <c r="F7" s="40" t="s">
        <v>8</v>
      </c>
      <c r="G7" s="40" t="s">
        <v>9</v>
      </c>
      <c r="H7" s="40" t="s">
        <v>10</v>
      </c>
    </row>
    <row r="8" ht="14.25" spans="1:8">
      <c r="A8" s="40"/>
      <c r="B8" s="37" t="s">
        <v>11</v>
      </c>
      <c r="C8" s="39"/>
      <c r="D8" s="45" t="s">
        <v>12</v>
      </c>
      <c r="E8" s="55"/>
      <c r="F8" s="40">
        <f t="shared" ref="F8:F16" si="0">SUM(G8:H8)</f>
        <v>176</v>
      </c>
      <c r="G8" s="40">
        <f>66+110</f>
        <v>176</v>
      </c>
      <c r="H8" s="40"/>
    </row>
    <row r="9" ht="14.25" spans="1:8">
      <c r="A9" s="40"/>
      <c r="B9" s="41" t="s">
        <v>13</v>
      </c>
      <c r="C9" s="42"/>
      <c r="D9" s="45" t="s">
        <v>14</v>
      </c>
      <c r="E9" s="55"/>
      <c r="F9" s="40">
        <f t="shared" si="0"/>
        <v>120</v>
      </c>
      <c r="G9" s="40">
        <v>120</v>
      </c>
      <c r="H9" s="40"/>
    </row>
    <row r="10" ht="14.25" spans="1:8">
      <c r="A10" s="40"/>
      <c r="B10" s="41" t="s">
        <v>15</v>
      </c>
      <c r="C10" s="42"/>
      <c r="D10" s="46" t="s">
        <v>16</v>
      </c>
      <c r="E10" s="56"/>
      <c r="F10" s="40">
        <f t="shared" si="0"/>
        <v>1083</v>
      </c>
      <c r="G10" s="40">
        <v>1083</v>
      </c>
      <c r="H10" s="40"/>
    </row>
    <row r="11" ht="14.25" spans="1:8">
      <c r="A11" s="40"/>
      <c r="B11" s="41" t="s">
        <v>17</v>
      </c>
      <c r="C11" s="42"/>
      <c r="D11" s="46" t="s">
        <v>18</v>
      </c>
      <c r="E11" s="56"/>
      <c r="F11" s="40">
        <f t="shared" si="0"/>
        <v>380</v>
      </c>
      <c r="G11" s="40">
        <f>50+330</f>
        <v>380</v>
      </c>
      <c r="H11" s="40"/>
    </row>
    <row r="12" ht="33" customHeight="true" spans="1:8">
      <c r="A12" s="40"/>
      <c r="B12" s="41" t="s">
        <v>19</v>
      </c>
      <c r="C12" s="42"/>
      <c r="D12" s="45" t="s">
        <v>20</v>
      </c>
      <c r="E12" s="55"/>
      <c r="F12" s="40">
        <f t="shared" si="0"/>
        <v>300</v>
      </c>
      <c r="G12" s="40">
        <v>300</v>
      </c>
      <c r="H12" s="40"/>
    </row>
    <row r="13" ht="62.1" customHeight="true" spans="1:8">
      <c r="A13" s="40"/>
      <c r="B13" s="41" t="s">
        <v>21</v>
      </c>
      <c r="C13" s="42"/>
      <c r="D13" s="45" t="s">
        <v>22</v>
      </c>
      <c r="E13" s="55"/>
      <c r="F13" s="40">
        <f t="shared" si="0"/>
        <v>90</v>
      </c>
      <c r="G13" s="40">
        <f>50+10+20+10</f>
        <v>90</v>
      </c>
      <c r="H13" s="40"/>
    </row>
    <row r="14" ht="28.15" customHeight="true" spans="1:8">
      <c r="A14" s="40"/>
      <c r="B14" s="41" t="s">
        <v>23</v>
      </c>
      <c r="C14" s="42"/>
      <c r="D14" s="45" t="s">
        <v>24</v>
      </c>
      <c r="E14" s="55"/>
      <c r="F14" s="40">
        <f t="shared" si="0"/>
        <v>260</v>
      </c>
      <c r="G14" s="40">
        <v>260</v>
      </c>
      <c r="H14" s="40"/>
    </row>
    <row r="15" ht="36.95" customHeight="true" spans="1:8">
      <c r="A15" s="40"/>
      <c r="B15" s="41" t="s">
        <v>25</v>
      </c>
      <c r="C15" s="42"/>
      <c r="D15" s="45" t="s">
        <v>26</v>
      </c>
      <c r="E15" s="55"/>
      <c r="F15" s="40">
        <f t="shared" si="0"/>
        <v>47</v>
      </c>
      <c r="G15" s="40">
        <v>47</v>
      </c>
      <c r="H15" s="40"/>
    </row>
    <row r="16" ht="90" customHeight="true" spans="1:8">
      <c r="A16" s="40"/>
      <c r="B16" s="41" t="s">
        <v>27</v>
      </c>
      <c r="C16" s="42"/>
      <c r="D16" s="45" t="s">
        <v>28</v>
      </c>
      <c r="E16" s="55"/>
      <c r="F16" s="40">
        <f t="shared" si="0"/>
        <v>7.1</v>
      </c>
      <c r="G16" s="40">
        <v>7.1</v>
      </c>
      <c r="H16" s="40"/>
    </row>
    <row r="17" ht="55.9" customHeight="true" spans="1:8">
      <c r="A17" s="47" t="s">
        <v>29</v>
      </c>
      <c r="B17" s="37" t="s">
        <v>30</v>
      </c>
      <c r="C17" s="38"/>
      <c r="D17" s="38"/>
      <c r="E17" s="39"/>
      <c r="F17" s="40">
        <f t="shared" ref="F17:H17" si="1">SUM(F8:F16)</f>
        <v>2463.1</v>
      </c>
      <c r="G17" s="40">
        <f t="shared" si="1"/>
        <v>2463.1</v>
      </c>
      <c r="H17" s="40">
        <f t="shared" si="1"/>
        <v>0</v>
      </c>
    </row>
    <row r="18" ht="145.15" customHeight="true" spans="1:8">
      <c r="A18" s="40" t="s">
        <v>31</v>
      </c>
      <c r="B18" s="46" t="s">
        <v>32</v>
      </c>
      <c r="C18" s="48"/>
      <c r="D18" s="48"/>
      <c r="E18" s="48"/>
      <c r="F18" s="48"/>
      <c r="G18" s="48"/>
      <c r="H18" s="56"/>
    </row>
    <row r="19" ht="20.1" customHeight="true" spans="1:8">
      <c r="A19" s="40"/>
      <c r="B19" s="40" t="s">
        <v>33</v>
      </c>
      <c r="C19" s="37" t="s">
        <v>34</v>
      </c>
      <c r="D19" s="39"/>
      <c r="E19" s="37" t="s">
        <v>35</v>
      </c>
      <c r="F19" s="57"/>
      <c r="G19" s="38" t="s">
        <v>36</v>
      </c>
      <c r="H19" s="39"/>
    </row>
    <row r="20" ht="34.9" customHeight="true" spans="1:8">
      <c r="A20" s="40"/>
      <c r="B20" s="49" t="s">
        <v>37</v>
      </c>
      <c r="C20" s="41" t="s">
        <v>38</v>
      </c>
      <c r="D20" s="42"/>
      <c r="E20" s="46" t="s">
        <v>39</v>
      </c>
      <c r="F20" s="58"/>
      <c r="G20" s="59" t="s">
        <v>40</v>
      </c>
      <c r="H20" s="59"/>
    </row>
    <row r="21" ht="30" customHeight="true" spans="1:8">
      <c r="A21" s="40"/>
      <c r="B21" s="50"/>
      <c r="C21" s="51"/>
      <c r="D21" s="52"/>
      <c r="E21" s="46" t="s">
        <v>41</v>
      </c>
      <c r="F21" s="56"/>
      <c r="G21" s="46" t="s">
        <v>41</v>
      </c>
      <c r="H21" s="56"/>
    </row>
    <row r="22" ht="38.1" customHeight="true" spans="1:8">
      <c r="A22" s="40"/>
      <c r="B22" s="50"/>
      <c r="C22" s="51"/>
      <c r="D22" s="52"/>
      <c r="E22" s="46" t="s">
        <v>42</v>
      </c>
      <c r="F22" s="56"/>
      <c r="G22" s="46" t="s">
        <v>43</v>
      </c>
      <c r="H22" s="56"/>
    </row>
    <row r="23" ht="38.1" customHeight="true" spans="1:8">
      <c r="A23" s="40"/>
      <c r="B23" s="50"/>
      <c r="C23" s="51"/>
      <c r="D23" s="52"/>
      <c r="E23" s="46" t="s">
        <v>44</v>
      </c>
      <c r="F23" s="56"/>
      <c r="G23" s="46" t="s">
        <v>45</v>
      </c>
      <c r="H23" s="56"/>
    </row>
    <row r="24" ht="38.1" customHeight="true" spans="1:8">
      <c r="A24" s="40"/>
      <c r="B24" s="50"/>
      <c r="C24" s="51"/>
      <c r="D24" s="52"/>
      <c r="E24" s="46" t="s">
        <v>46</v>
      </c>
      <c r="F24" s="56"/>
      <c r="G24" s="46" t="s">
        <v>47</v>
      </c>
      <c r="H24" s="56"/>
    </row>
    <row r="25" ht="38.1" customHeight="true" spans="1:8">
      <c r="A25" s="40"/>
      <c r="B25" s="50"/>
      <c r="C25" s="51"/>
      <c r="D25" s="52"/>
      <c r="E25" s="46" t="s">
        <v>48</v>
      </c>
      <c r="F25" s="58"/>
      <c r="G25" s="46" t="s">
        <v>49</v>
      </c>
      <c r="H25" s="56"/>
    </row>
    <row r="26" ht="28.15" customHeight="true" spans="1:8">
      <c r="A26" s="40"/>
      <c r="B26" s="50"/>
      <c r="C26" s="51"/>
      <c r="D26" s="52"/>
      <c r="E26" s="46" t="s">
        <v>50</v>
      </c>
      <c r="F26" s="56"/>
      <c r="G26" s="46" t="s">
        <v>51</v>
      </c>
      <c r="H26" s="56"/>
    </row>
    <row r="27" ht="28.15" customHeight="true" spans="1:8">
      <c r="A27" s="40"/>
      <c r="B27" s="50"/>
      <c r="C27" s="51"/>
      <c r="D27" s="52"/>
      <c r="E27" s="46" t="s">
        <v>19</v>
      </c>
      <c r="F27" s="56"/>
      <c r="G27" s="46" t="s">
        <v>52</v>
      </c>
      <c r="H27" s="56"/>
    </row>
    <row r="28" ht="28.15" customHeight="true" spans="1:8">
      <c r="A28" s="40"/>
      <c r="B28" s="50"/>
      <c r="C28" s="51"/>
      <c r="D28" s="52"/>
      <c r="E28" s="46" t="s">
        <v>53</v>
      </c>
      <c r="F28" s="56"/>
      <c r="G28" s="46" t="s">
        <v>54</v>
      </c>
      <c r="H28" s="56"/>
    </row>
    <row r="29" ht="54" customHeight="true" spans="1:8">
      <c r="A29" s="40"/>
      <c r="B29" s="50"/>
      <c r="C29" s="51"/>
      <c r="D29" s="52"/>
      <c r="E29" s="46" t="s">
        <v>55</v>
      </c>
      <c r="F29" s="56"/>
      <c r="G29" s="46" t="s">
        <v>56</v>
      </c>
      <c r="H29" s="56"/>
    </row>
    <row r="30" ht="28.15" customHeight="true" spans="1:8">
      <c r="A30" s="40"/>
      <c r="B30" s="50"/>
      <c r="C30" s="51"/>
      <c r="D30" s="52"/>
      <c r="E30" s="46" t="s">
        <v>57</v>
      </c>
      <c r="F30" s="56"/>
      <c r="G30" s="46" t="s">
        <v>58</v>
      </c>
      <c r="H30" s="56"/>
    </row>
    <row r="31" ht="20.1" customHeight="true" spans="1:8">
      <c r="A31" s="40"/>
      <c r="B31" s="50"/>
      <c r="C31" s="51" t="s">
        <v>59</v>
      </c>
      <c r="D31" s="52"/>
      <c r="E31" s="60" t="s">
        <v>60</v>
      </c>
      <c r="F31" s="61"/>
      <c r="G31" s="62" t="s">
        <v>61</v>
      </c>
      <c r="H31" s="63"/>
    </row>
    <row r="32" ht="20.1" customHeight="true" spans="1:8">
      <c r="A32" s="40"/>
      <c r="B32" s="50"/>
      <c r="C32" s="51"/>
      <c r="D32" s="52"/>
      <c r="E32" s="46" t="s">
        <v>62</v>
      </c>
      <c r="F32" s="56"/>
      <c r="G32" s="62" t="s">
        <v>61</v>
      </c>
      <c r="H32" s="63"/>
    </row>
    <row r="33" ht="20.1" customHeight="true" spans="1:8">
      <c r="A33" s="40"/>
      <c r="B33" s="50"/>
      <c r="C33" s="51"/>
      <c r="D33" s="52"/>
      <c r="E33" s="46" t="s">
        <v>63</v>
      </c>
      <c r="F33" s="56"/>
      <c r="G33" s="62" t="s">
        <v>61</v>
      </c>
      <c r="H33" s="63"/>
    </row>
    <row r="34" ht="20.1" customHeight="true" spans="1:8">
      <c r="A34" s="40"/>
      <c r="B34" s="50"/>
      <c r="C34" s="51"/>
      <c r="D34" s="52"/>
      <c r="E34" s="46" t="s">
        <v>64</v>
      </c>
      <c r="F34" s="56"/>
      <c r="G34" s="62" t="s">
        <v>61</v>
      </c>
      <c r="H34" s="63"/>
    </row>
    <row r="35" ht="20.1" customHeight="true" spans="1:8">
      <c r="A35" s="40"/>
      <c r="B35" s="50"/>
      <c r="C35" s="51"/>
      <c r="D35" s="52"/>
      <c r="E35" s="46" t="s">
        <v>65</v>
      </c>
      <c r="F35" s="56"/>
      <c r="G35" s="62" t="s">
        <v>61</v>
      </c>
      <c r="H35" s="63"/>
    </row>
    <row r="36" ht="20.1" customHeight="true" spans="1:8">
      <c r="A36" s="40"/>
      <c r="B36" s="50"/>
      <c r="C36" s="51"/>
      <c r="D36" s="52"/>
      <c r="E36" s="46" t="s">
        <v>66</v>
      </c>
      <c r="F36" s="56"/>
      <c r="G36" s="62" t="s">
        <v>61</v>
      </c>
      <c r="H36" s="63"/>
    </row>
    <row r="37" ht="20.1" customHeight="true" spans="1:8">
      <c r="A37" s="40"/>
      <c r="B37" s="50"/>
      <c r="C37" s="51"/>
      <c r="D37" s="52"/>
      <c r="E37" s="46" t="s">
        <v>67</v>
      </c>
      <c r="F37" s="56"/>
      <c r="G37" s="62" t="s">
        <v>61</v>
      </c>
      <c r="H37" s="63"/>
    </row>
    <row r="38" ht="20.1" customHeight="true" spans="1:8">
      <c r="A38" s="40"/>
      <c r="B38" s="50"/>
      <c r="C38" s="51"/>
      <c r="D38" s="52"/>
      <c r="E38" s="46" t="s">
        <v>68</v>
      </c>
      <c r="F38" s="56"/>
      <c r="G38" s="62" t="s">
        <v>61</v>
      </c>
      <c r="H38" s="63"/>
    </row>
    <row r="39" ht="20.1" customHeight="true" spans="1:8">
      <c r="A39" s="40"/>
      <c r="B39" s="50"/>
      <c r="C39" s="41" t="s">
        <v>69</v>
      </c>
      <c r="D39" s="42"/>
      <c r="E39" s="46" t="s">
        <v>70</v>
      </c>
      <c r="F39" s="57"/>
      <c r="G39" s="46" t="s">
        <v>71</v>
      </c>
      <c r="H39" s="56"/>
    </row>
    <row r="40" ht="20.1" customHeight="true" spans="1:8">
      <c r="A40" s="40"/>
      <c r="B40" s="50"/>
      <c r="C40" s="41" t="s">
        <v>72</v>
      </c>
      <c r="D40" s="42"/>
      <c r="E40" s="46" t="s">
        <v>73</v>
      </c>
      <c r="F40" s="57"/>
      <c r="G40" s="46" t="s">
        <v>74</v>
      </c>
      <c r="H40" s="56"/>
    </row>
    <row r="41" ht="38.1" customHeight="true" spans="1:8">
      <c r="A41" s="40"/>
      <c r="B41" s="50"/>
      <c r="C41" s="51"/>
      <c r="D41" s="52"/>
      <c r="E41" s="46" t="s">
        <v>75</v>
      </c>
      <c r="F41" s="56"/>
      <c r="G41" s="46" t="s">
        <v>76</v>
      </c>
      <c r="H41" s="56"/>
    </row>
    <row r="42" ht="42.95" customHeight="true" spans="1:8">
      <c r="A42" s="40"/>
      <c r="B42" s="40" t="s">
        <v>77</v>
      </c>
      <c r="C42" s="41" t="s">
        <v>78</v>
      </c>
      <c r="D42" s="42"/>
      <c r="E42" s="46" t="s">
        <v>79</v>
      </c>
      <c r="F42" s="57"/>
      <c r="G42" s="46" t="s">
        <v>80</v>
      </c>
      <c r="H42" s="56"/>
    </row>
    <row r="43" ht="63.95" customHeight="true" spans="1:8">
      <c r="A43" s="40"/>
      <c r="B43" s="40"/>
      <c r="C43" s="41" t="s">
        <v>81</v>
      </c>
      <c r="D43" s="42"/>
      <c r="E43" s="46" t="s">
        <v>66</v>
      </c>
      <c r="F43" s="57"/>
      <c r="G43" s="46" t="s">
        <v>82</v>
      </c>
      <c r="H43" s="56"/>
    </row>
    <row r="44" ht="28.5" spans="1:8">
      <c r="A44" s="53"/>
      <c r="B44" s="40" t="s">
        <v>83</v>
      </c>
      <c r="C44" s="37" t="s">
        <v>84</v>
      </c>
      <c r="D44" s="39"/>
      <c r="E44" s="59" t="s">
        <v>85</v>
      </c>
      <c r="F44" s="64"/>
      <c r="G44" s="59" t="s">
        <v>86</v>
      </c>
      <c r="H44" s="59"/>
    </row>
  </sheetData>
  <mergeCells count="9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A6:A16"/>
    <mergeCell ref="A18:A43"/>
    <mergeCell ref="B20:B41"/>
    <mergeCell ref="B42:B43"/>
    <mergeCell ref="B6:C7"/>
    <mergeCell ref="D6:E7"/>
    <mergeCell ref="C20:D30"/>
    <mergeCell ref="C31:D38"/>
    <mergeCell ref="C40:D41"/>
  </mergeCells>
  <pageMargins left="0.75" right="0.75" top="0.432638888888889" bottom="0.472222222222222" header="0.314583333333333" footer="0.354166666666667"/>
  <pageSetup paperSize="9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47"/>
  <sheetViews>
    <sheetView workbookViewId="0">
      <selection activeCell="D19" sqref="D19:D22"/>
    </sheetView>
  </sheetViews>
  <sheetFormatPr defaultColWidth="9" defaultRowHeight="11.25"/>
  <cols>
    <col min="1" max="1" width="9" style="2"/>
    <col min="2" max="2" width="7" style="2" customWidth="true"/>
    <col min="3" max="3" width="3" style="2" customWidth="true"/>
    <col min="4" max="5" width="7.375" style="3" customWidth="true"/>
    <col min="6" max="6" width="7.375" style="2" customWidth="true"/>
    <col min="7" max="7" width="25.375" style="4" customWidth="true"/>
    <col min="8" max="8" width="26.25" style="2" customWidth="true"/>
    <col min="9" max="9" width="18.5" style="2" customWidth="true"/>
    <col min="10" max="10" width="23.25" style="2" customWidth="true"/>
    <col min="11" max="11" width="31.625" style="2" customWidth="true"/>
    <col min="12" max="12" width="9" style="2"/>
    <col min="13" max="13" width="17.125" style="2" customWidth="true"/>
    <col min="14" max="14" width="26.5" style="2" customWidth="true"/>
    <col min="15" max="15" width="12" style="2" customWidth="true"/>
    <col min="16" max="17" width="9" style="2"/>
    <col min="18" max="18" width="14.125" style="2" customWidth="true"/>
    <col min="19" max="19" width="19" style="2" customWidth="true"/>
    <col min="20" max="21" width="9" style="2"/>
    <col min="22" max="22" width="12.5" style="2" customWidth="true"/>
    <col min="23" max="23" width="18" style="2" customWidth="true"/>
    <col min="24" max="258" width="9" style="2"/>
    <col min="259" max="259" width="6.875" style="2" customWidth="true"/>
    <col min="260" max="260" width="19.875" style="2" customWidth="true"/>
    <col min="261" max="261" width="11.875" style="2" customWidth="true"/>
    <col min="262" max="262" width="10.25" style="2" customWidth="true"/>
    <col min="263" max="263" width="14.375" style="2" customWidth="true"/>
    <col min="264" max="264" width="11" style="2" customWidth="true"/>
    <col min="265" max="265" width="9" style="2"/>
    <col min="266" max="266" width="17.75" style="2" customWidth="true"/>
    <col min="267" max="267" width="17.25" style="2" customWidth="true"/>
    <col min="268" max="268" width="9" style="2"/>
    <col min="269" max="269" width="17.125" style="2" customWidth="true"/>
    <col min="270" max="270" width="11.125" style="2" customWidth="true"/>
    <col min="271" max="271" width="18.875" style="2" customWidth="true"/>
    <col min="272" max="274" width="9" style="2"/>
    <col min="275" max="275" width="20.125" style="2" customWidth="true"/>
    <col min="276" max="277" width="9" style="2"/>
    <col min="278" max="278" width="12.5" style="2" customWidth="true"/>
    <col min="279" max="279" width="24.5" style="2" customWidth="true"/>
    <col min="280" max="514" width="9" style="2"/>
    <col min="515" max="515" width="6.875" style="2" customWidth="true"/>
    <col min="516" max="516" width="19.875" style="2" customWidth="true"/>
    <col min="517" max="517" width="11.875" style="2" customWidth="true"/>
    <col min="518" max="518" width="10.25" style="2" customWidth="true"/>
    <col min="519" max="519" width="14.375" style="2" customWidth="true"/>
    <col min="520" max="520" width="11" style="2" customWidth="true"/>
    <col min="521" max="521" width="9" style="2"/>
    <col min="522" max="522" width="17.75" style="2" customWidth="true"/>
    <col min="523" max="523" width="17.25" style="2" customWidth="true"/>
    <col min="524" max="524" width="9" style="2"/>
    <col min="525" max="525" width="17.125" style="2" customWidth="true"/>
    <col min="526" max="526" width="11.125" style="2" customWidth="true"/>
    <col min="527" max="527" width="18.875" style="2" customWidth="true"/>
    <col min="528" max="530" width="9" style="2"/>
    <col min="531" max="531" width="20.125" style="2" customWidth="true"/>
    <col min="532" max="533" width="9" style="2"/>
    <col min="534" max="534" width="12.5" style="2" customWidth="true"/>
    <col min="535" max="535" width="24.5" style="2" customWidth="true"/>
    <col min="536" max="770" width="9" style="2"/>
    <col min="771" max="771" width="6.875" style="2" customWidth="true"/>
    <col min="772" max="772" width="19.875" style="2" customWidth="true"/>
    <col min="773" max="773" width="11.875" style="2" customWidth="true"/>
    <col min="774" max="774" width="10.25" style="2" customWidth="true"/>
    <col min="775" max="775" width="14.375" style="2" customWidth="true"/>
    <col min="776" max="776" width="11" style="2" customWidth="true"/>
    <col min="777" max="777" width="9" style="2"/>
    <col min="778" max="778" width="17.75" style="2" customWidth="true"/>
    <col min="779" max="779" width="17.25" style="2" customWidth="true"/>
    <col min="780" max="780" width="9" style="2"/>
    <col min="781" max="781" width="17.125" style="2" customWidth="true"/>
    <col min="782" max="782" width="11.125" style="2" customWidth="true"/>
    <col min="783" max="783" width="18.875" style="2" customWidth="true"/>
    <col min="784" max="786" width="9" style="2"/>
    <col min="787" max="787" width="20.125" style="2" customWidth="true"/>
    <col min="788" max="789" width="9" style="2"/>
    <col min="790" max="790" width="12.5" style="2" customWidth="true"/>
    <col min="791" max="791" width="24.5" style="2" customWidth="true"/>
    <col min="792" max="1026" width="9" style="2"/>
    <col min="1027" max="1027" width="6.875" style="2" customWidth="true"/>
    <col min="1028" max="1028" width="19.875" style="2" customWidth="true"/>
    <col min="1029" max="1029" width="11.875" style="2" customWidth="true"/>
    <col min="1030" max="1030" width="10.25" style="2" customWidth="true"/>
    <col min="1031" max="1031" width="14.375" style="2" customWidth="true"/>
    <col min="1032" max="1032" width="11" style="2" customWidth="true"/>
    <col min="1033" max="1033" width="9" style="2"/>
    <col min="1034" max="1034" width="17.75" style="2" customWidth="true"/>
    <col min="1035" max="1035" width="17.25" style="2" customWidth="true"/>
    <col min="1036" max="1036" width="9" style="2"/>
    <col min="1037" max="1037" width="17.125" style="2" customWidth="true"/>
    <col min="1038" max="1038" width="11.125" style="2" customWidth="true"/>
    <col min="1039" max="1039" width="18.875" style="2" customWidth="true"/>
    <col min="1040" max="1042" width="9" style="2"/>
    <col min="1043" max="1043" width="20.125" style="2" customWidth="true"/>
    <col min="1044" max="1045" width="9" style="2"/>
    <col min="1046" max="1046" width="12.5" style="2" customWidth="true"/>
    <col min="1047" max="1047" width="24.5" style="2" customWidth="true"/>
    <col min="1048" max="1282" width="9" style="2"/>
    <col min="1283" max="1283" width="6.875" style="2" customWidth="true"/>
    <col min="1284" max="1284" width="19.875" style="2" customWidth="true"/>
    <col min="1285" max="1285" width="11.875" style="2" customWidth="true"/>
    <col min="1286" max="1286" width="10.25" style="2" customWidth="true"/>
    <col min="1287" max="1287" width="14.375" style="2" customWidth="true"/>
    <col min="1288" max="1288" width="11" style="2" customWidth="true"/>
    <col min="1289" max="1289" width="9" style="2"/>
    <col min="1290" max="1290" width="17.75" style="2" customWidth="true"/>
    <col min="1291" max="1291" width="17.25" style="2" customWidth="true"/>
    <col min="1292" max="1292" width="9" style="2"/>
    <col min="1293" max="1293" width="17.125" style="2" customWidth="true"/>
    <col min="1294" max="1294" width="11.125" style="2" customWidth="true"/>
    <col min="1295" max="1295" width="18.875" style="2" customWidth="true"/>
    <col min="1296" max="1298" width="9" style="2"/>
    <col min="1299" max="1299" width="20.125" style="2" customWidth="true"/>
    <col min="1300" max="1301" width="9" style="2"/>
    <col min="1302" max="1302" width="12.5" style="2" customWidth="true"/>
    <col min="1303" max="1303" width="24.5" style="2" customWidth="true"/>
    <col min="1304" max="1538" width="9" style="2"/>
    <col min="1539" max="1539" width="6.875" style="2" customWidth="true"/>
    <col min="1540" max="1540" width="19.875" style="2" customWidth="true"/>
    <col min="1541" max="1541" width="11.875" style="2" customWidth="true"/>
    <col min="1542" max="1542" width="10.25" style="2" customWidth="true"/>
    <col min="1543" max="1543" width="14.375" style="2" customWidth="true"/>
    <col min="1544" max="1544" width="11" style="2" customWidth="true"/>
    <col min="1545" max="1545" width="9" style="2"/>
    <col min="1546" max="1546" width="17.75" style="2" customWidth="true"/>
    <col min="1547" max="1547" width="17.25" style="2" customWidth="true"/>
    <col min="1548" max="1548" width="9" style="2"/>
    <col min="1549" max="1549" width="17.125" style="2" customWidth="true"/>
    <col min="1550" max="1550" width="11.125" style="2" customWidth="true"/>
    <col min="1551" max="1551" width="18.875" style="2" customWidth="true"/>
    <col min="1552" max="1554" width="9" style="2"/>
    <col min="1555" max="1555" width="20.125" style="2" customWidth="true"/>
    <col min="1556" max="1557" width="9" style="2"/>
    <col min="1558" max="1558" width="12.5" style="2" customWidth="true"/>
    <col min="1559" max="1559" width="24.5" style="2" customWidth="true"/>
    <col min="1560" max="1794" width="9" style="2"/>
    <col min="1795" max="1795" width="6.875" style="2" customWidth="true"/>
    <col min="1796" max="1796" width="19.875" style="2" customWidth="true"/>
    <col min="1797" max="1797" width="11.875" style="2" customWidth="true"/>
    <col min="1798" max="1798" width="10.25" style="2" customWidth="true"/>
    <col min="1799" max="1799" width="14.375" style="2" customWidth="true"/>
    <col min="1800" max="1800" width="11" style="2" customWidth="true"/>
    <col min="1801" max="1801" width="9" style="2"/>
    <col min="1802" max="1802" width="17.75" style="2" customWidth="true"/>
    <col min="1803" max="1803" width="17.25" style="2" customWidth="true"/>
    <col min="1804" max="1804" width="9" style="2"/>
    <col min="1805" max="1805" width="17.125" style="2" customWidth="true"/>
    <col min="1806" max="1806" width="11.125" style="2" customWidth="true"/>
    <col min="1807" max="1807" width="18.875" style="2" customWidth="true"/>
    <col min="1808" max="1810" width="9" style="2"/>
    <col min="1811" max="1811" width="20.125" style="2" customWidth="true"/>
    <col min="1812" max="1813" width="9" style="2"/>
    <col min="1814" max="1814" width="12.5" style="2" customWidth="true"/>
    <col min="1815" max="1815" width="24.5" style="2" customWidth="true"/>
    <col min="1816" max="2050" width="9" style="2"/>
    <col min="2051" max="2051" width="6.875" style="2" customWidth="true"/>
    <col min="2052" max="2052" width="19.875" style="2" customWidth="true"/>
    <col min="2053" max="2053" width="11.875" style="2" customWidth="true"/>
    <col min="2054" max="2054" width="10.25" style="2" customWidth="true"/>
    <col min="2055" max="2055" width="14.375" style="2" customWidth="true"/>
    <col min="2056" max="2056" width="11" style="2" customWidth="true"/>
    <col min="2057" max="2057" width="9" style="2"/>
    <col min="2058" max="2058" width="17.75" style="2" customWidth="true"/>
    <col min="2059" max="2059" width="17.25" style="2" customWidth="true"/>
    <col min="2060" max="2060" width="9" style="2"/>
    <col min="2061" max="2061" width="17.125" style="2" customWidth="true"/>
    <col min="2062" max="2062" width="11.125" style="2" customWidth="true"/>
    <col min="2063" max="2063" width="18.875" style="2" customWidth="true"/>
    <col min="2064" max="2066" width="9" style="2"/>
    <col min="2067" max="2067" width="20.125" style="2" customWidth="true"/>
    <col min="2068" max="2069" width="9" style="2"/>
    <col min="2070" max="2070" width="12.5" style="2" customWidth="true"/>
    <col min="2071" max="2071" width="24.5" style="2" customWidth="true"/>
    <col min="2072" max="2306" width="9" style="2"/>
    <col min="2307" max="2307" width="6.875" style="2" customWidth="true"/>
    <col min="2308" max="2308" width="19.875" style="2" customWidth="true"/>
    <col min="2309" max="2309" width="11.875" style="2" customWidth="true"/>
    <col min="2310" max="2310" width="10.25" style="2" customWidth="true"/>
    <col min="2311" max="2311" width="14.375" style="2" customWidth="true"/>
    <col min="2312" max="2312" width="11" style="2" customWidth="true"/>
    <col min="2313" max="2313" width="9" style="2"/>
    <col min="2314" max="2314" width="17.75" style="2" customWidth="true"/>
    <col min="2315" max="2315" width="17.25" style="2" customWidth="true"/>
    <col min="2316" max="2316" width="9" style="2"/>
    <col min="2317" max="2317" width="17.125" style="2" customWidth="true"/>
    <col min="2318" max="2318" width="11.125" style="2" customWidth="true"/>
    <col min="2319" max="2319" width="18.875" style="2" customWidth="true"/>
    <col min="2320" max="2322" width="9" style="2"/>
    <col min="2323" max="2323" width="20.125" style="2" customWidth="true"/>
    <col min="2324" max="2325" width="9" style="2"/>
    <col min="2326" max="2326" width="12.5" style="2" customWidth="true"/>
    <col min="2327" max="2327" width="24.5" style="2" customWidth="true"/>
    <col min="2328" max="2562" width="9" style="2"/>
    <col min="2563" max="2563" width="6.875" style="2" customWidth="true"/>
    <col min="2564" max="2564" width="19.875" style="2" customWidth="true"/>
    <col min="2565" max="2565" width="11.875" style="2" customWidth="true"/>
    <col min="2566" max="2566" width="10.25" style="2" customWidth="true"/>
    <col min="2567" max="2567" width="14.375" style="2" customWidth="true"/>
    <col min="2568" max="2568" width="11" style="2" customWidth="true"/>
    <col min="2569" max="2569" width="9" style="2"/>
    <col min="2570" max="2570" width="17.75" style="2" customWidth="true"/>
    <col min="2571" max="2571" width="17.25" style="2" customWidth="true"/>
    <col min="2572" max="2572" width="9" style="2"/>
    <col min="2573" max="2573" width="17.125" style="2" customWidth="true"/>
    <col min="2574" max="2574" width="11.125" style="2" customWidth="true"/>
    <col min="2575" max="2575" width="18.875" style="2" customWidth="true"/>
    <col min="2576" max="2578" width="9" style="2"/>
    <col min="2579" max="2579" width="20.125" style="2" customWidth="true"/>
    <col min="2580" max="2581" width="9" style="2"/>
    <col min="2582" max="2582" width="12.5" style="2" customWidth="true"/>
    <col min="2583" max="2583" width="24.5" style="2" customWidth="true"/>
    <col min="2584" max="2818" width="9" style="2"/>
    <col min="2819" max="2819" width="6.875" style="2" customWidth="true"/>
    <col min="2820" max="2820" width="19.875" style="2" customWidth="true"/>
    <col min="2821" max="2821" width="11.875" style="2" customWidth="true"/>
    <col min="2822" max="2822" width="10.25" style="2" customWidth="true"/>
    <col min="2823" max="2823" width="14.375" style="2" customWidth="true"/>
    <col min="2824" max="2824" width="11" style="2" customWidth="true"/>
    <col min="2825" max="2825" width="9" style="2"/>
    <col min="2826" max="2826" width="17.75" style="2" customWidth="true"/>
    <col min="2827" max="2827" width="17.25" style="2" customWidth="true"/>
    <col min="2828" max="2828" width="9" style="2"/>
    <col min="2829" max="2829" width="17.125" style="2" customWidth="true"/>
    <col min="2830" max="2830" width="11.125" style="2" customWidth="true"/>
    <col min="2831" max="2831" width="18.875" style="2" customWidth="true"/>
    <col min="2832" max="2834" width="9" style="2"/>
    <col min="2835" max="2835" width="20.125" style="2" customWidth="true"/>
    <col min="2836" max="2837" width="9" style="2"/>
    <col min="2838" max="2838" width="12.5" style="2" customWidth="true"/>
    <col min="2839" max="2839" width="24.5" style="2" customWidth="true"/>
    <col min="2840" max="3074" width="9" style="2"/>
    <col min="3075" max="3075" width="6.875" style="2" customWidth="true"/>
    <col min="3076" max="3076" width="19.875" style="2" customWidth="true"/>
    <col min="3077" max="3077" width="11.875" style="2" customWidth="true"/>
    <col min="3078" max="3078" width="10.25" style="2" customWidth="true"/>
    <col min="3079" max="3079" width="14.375" style="2" customWidth="true"/>
    <col min="3080" max="3080" width="11" style="2" customWidth="true"/>
    <col min="3081" max="3081" width="9" style="2"/>
    <col min="3082" max="3082" width="17.75" style="2" customWidth="true"/>
    <col min="3083" max="3083" width="17.25" style="2" customWidth="true"/>
    <col min="3084" max="3084" width="9" style="2"/>
    <col min="3085" max="3085" width="17.125" style="2" customWidth="true"/>
    <col min="3086" max="3086" width="11.125" style="2" customWidth="true"/>
    <col min="3087" max="3087" width="18.875" style="2" customWidth="true"/>
    <col min="3088" max="3090" width="9" style="2"/>
    <col min="3091" max="3091" width="20.125" style="2" customWidth="true"/>
    <col min="3092" max="3093" width="9" style="2"/>
    <col min="3094" max="3094" width="12.5" style="2" customWidth="true"/>
    <col min="3095" max="3095" width="24.5" style="2" customWidth="true"/>
    <col min="3096" max="3330" width="9" style="2"/>
    <col min="3331" max="3331" width="6.875" style="2" customWidth="true"/>
    <col min="3332" max="3332" width="19.875" style="2" customWidth="true"/>
    <col min="3333" max="3333" width="11.875" style="2" customWidth="true"/>
    <col min="3334" max="3334" width="10.25" style="2" customWidth="true"/>
    <col min="3335" max="3335" width="14.375" style="2" customWidth="true"/>
    <col min="3336" max="3336" width="11" style="2" customWidth="true"/>
    <col min="3337" max="3337" width="9" style="2"/>
    <col min="3338" max="3338" width="17.75" style="2" customWidth="true"/>
    <col min="3339" max="3339" width="17.25" style="2" customWidth="true"/>
    <col min="3340" max="3340" width="9" style="2"/>
    <col min="3341" max="3341" width="17.125" style="2" customWidth="true"/>
    <col min="3342" max="3342" width="11.125" style="2" customWidth="true"/>
    <col min="3343" max="3343" width="18.875" style="2" customWidth="true"/>
    <col min="3344" max="3346" width="9" style="2"/>
    <col min="3347" max="3347" width="20.125" style="2" customWidth="true"/>
    <col min="3348" max="3349" width="9" style="2"/>
    <col min="3350" max="3350" width="12.5" style="2" customWidth="true"/>
    <col min="3351" max="3351" width="24.5" style="2" customWidth="true"/>
    <col min="3352" max="3586" width="9" style="2"/>
    <col min="3587" max="3587" width="6.875" style="2" customWidth="true"/>
    <col min="3588" max="3588" width="19.875" style="2" customWidth="true"/>
    <col min="3589" max="3589" width="11.875" style="2" customWidth="true"/>
    <col min="3590" max="3590" width="10.25" style="2" customWidth="true"/>
    <col min="3591" max="3591" width="14.375" style="2" customWidth="true"/>
    <col min="3592" max="3592" width="11" style="2" customWidth="true"/>
    <col min="3593" max="3593" width="9" style="2"/>
    <col min="3594" max="3594" width="17.75" style="2" customWidth="true"/>
    <col min="3595" max="3595" width="17.25" style="2" customWidth="true"/>
    <col min="3596" max="3596" width="9" style="2"/>
    <col min="3597" max="3597" width="17.125" style="2" customWidth="true"/>
    <col min="3598" max="3598" width="11.125" style="2" customWidth="true"/>
    <col min="3599" max="3599" width="18.875" style="2" customWidth="true"/>
    <col min="3600" max="3602" width="9" style="2"/>
    <col min="3603" max="3603" width="20.125" style="2" customWidth="true"/>
    <col min="3604" max="3605" width="9" style="2"/>
    <col min="3606" max="3606" width="12.5" style="2" customWidth="true"/>
    <col min="3607" max="3607" width="24.5" style="2" customWidth="true"/>
    <col min="3608" max="3842" width="9" style="2"/>
    <col min="3843" max="3843" width="6.875" style="2" customWidth="true"/>
    <col min="3844" max="3844" width="19.875" style="2" customWidth="true"/>
    <col min="3845" max="3845" width="11.875" style="2" customWidth="true"/>
    <col min="3846" max="3846" width="10.25" style="2" customWidth="true"/>
    <col min="3847" max="3847" width="14.375" style="2" customWidth="true"/>
    <col min="3848" max="3848" width="11" style="2" customWidth="true"/>
    <col min="3849" max="3849" width="9" style="2"/>
    <col min="3850" max="3850" width="17.75" style="2" customWidth="true"/>
    <col min="3851" max="3851" width="17.25" style="2" customWidth="true"/>
    <col min="3852" max="3852" width="9" style="2"/>
    <col min="3853" max="3853" width="17.125" style="2" customWidth="true"/>
    <col min="3854" max="3854" width="11.125" style="2" customWidth="true"/>
    <col min="3855" max="3855" width="18.875" style="2" customWidth="true"/>
    <col min="3856" max="3858" width="9" style="2"/>
    <col min="3859" max="3859" width="20.125" style="2" customWidth="true"/>
    <col min="3860" max="3861" width="9" style="2"/>
    <col min="3862" max="3862" width="12.5" style="2" customWidth="true"/>
    <col min="3863" max="3863" width="24.5" style="2" customWidth="true"/>
    <col min="3864" max="4098" width="9" style="2"/>
    <col min="4099" max="4099" width="6.875" style="2" customWidth="true"/>
    <col min="4100" max="4100" width="19.875" style="2" customWidth="true"/>
    <col min="4101" max="4101" width="11.875" style="2" customWidth="true"/>
    <col min="4102" max="4102" width="10.25" style="2" customWidth="true"/>
    <col min="4103" max="4103" width="14.375" style="2" customWidth="true"/>
    <col min="4104" max="4104" width="11" style="2" customWidth="true"/>
    <col min="4105" max="4105" width="9" style="2"/>
    <col min="4106" max="4106" width="17.75" style="2" customWidth="true"/>
    <col min="4107" max="4107" width="17.25" style="2" customWidth="true"/>
    <col min="4108" max="4108" width="9" style="2"/>
    <col min="4109" max="4109" width="17.125" style="2" customWidth="true"/>
    <col min="4110" max="4110" width="11.125" style="2" customWidth="true"/>
    <col min="4111" max="4111" width="18.875" style="2" customWidth="true"/>
    <col min="4112" max="4114" width="9" style="2"/>
    <col min="4115" max="4115" width="20.125" style="2" customWidth="true"/>
    <col min="4116" max="4117" width="9" style="2"/>
    <col min="4118" max="4118" width="12.5" style="2" customWidth="true"/>
    <col min="4119" max="4119" width="24.5" style="2" customWidth="true"/>
    <col min="4120" max="4354" width="9" style="2"/>
    <col min="4355" max="4355" width="6.875" style="2" customWidth="true"/>
    <col min="4356" max="4356" width="19.875" style="2" customWidth="true"/>
    <col min="4357" max="4357" width="11.875" style="2" customWidth="true"/>
    <col min="4358" max="4358" width="10.25" style="2" customWidth="true"/>
    <col min="4359" max="4359" width="14.375" style="2" customWidth="true"/>
    <col min="4360" max="4360" width="11" style="2" customWidth="true"/>
    <col min="4361" max="4361" width="9" style="2"/>
    <col min="4362" max="4362" width="17.75" style="2" customWidth="true"/>
    <col min="4363" max="4363" width="17.25" style="2" customWidth="true"/>
    <col min="4364" max="4364" width="9" style="2"/>
    <col min="4365" max="4365" width="17.125" style="2" customWidth="true"/>
    <col min="4366" max="4366" width="11.125" style="2" customWidth="true"/>
    <col min="4367" max="4367" width="18.875" style="2" customWidth="true"/>
    <col min="4368" max="4370" width="9" style="2"/>
    <col min="4371" max="4371" width="20.125" style="2" customWidth="true"/>
    <col min="4372" max="4373" width="9" style="2"/>
    <col min="4374" max="4374" width="12.5" style="2" customWidth="true"/>
    <col min="4375" max="4375" width="24.5" style="2" customWidth="true"/>
    <col min="4376" max="4610" width="9" style="2"/>
    <col min="4611" max="4611" width="6.875" style="2" customWidth="true"/>
    <col min="4612" max="4612" width="19.875" style="2" customWidth="true"/>
    <col min="4613" max="4613" width="11.875" style="2" customWidth="true"/>
    <col min="4614" max="4614" width="10.25" style="2" customWidth="true"/>
    <col min="4615" max="4615" width="14.375" style="2" customWidth="true"/>
    <col min="4616" max="4616" width="11" style="2" customWidth="true"/>
    <col min="4617" max="4617" width="9" style="2"/>
    <col min="4618" max="4618" width="17.75" style="2" customWidth="true"/>
    <col min="4619" max="4619" width="17.25" style="2" customWidth="true"/>
    <col min="4620" max="4620" width="9" style="2"/>
    <col min="4621" max="4621" width="17.125" style="2" customWidth="true"/>
    <col min="4622" max="4622" width="11.125" style="2" customWidth="true"/>
    <col min="4623" max="4623" width="18.875" style="2" customWidth="true"/>
    <col min="4624" max="4626" width="9" style="2"/>
    <col min="4627" max="4627" width="20.125" style="2" customWidth="true"/>
    <col min="4628" max="4629" width="9" style="2"/>
    <col min="4630" max="4630" width="12.5" style="2" customWidth="true"/>
    <col min="4631" max="4631" width="24.5" style="2" customWidth="true"/>
    <col min="4632" max="4866" width="9" style="2"/>
    <col min="4867" max="4867" width="6.875" style="2" customWidth="true"/>
    <col min="4868" max="4868" width="19.875" style="2" customWidth="true"/>
    <col min="4869" max="4869" width="11.875" style="2" customWidth="true"/>
    <col min="4870" max="4870" width="10.25" style="2" customWidth="true"/>
    <col min="4871" max="4871" width="14.375" style="2" customWidth="true"/>
    <col min="4872" max="4872" width="11" style="2" customWidth="true"/>
    <col min="4873" max="4873" width="9" style="2"/>
    <col min="4874" max="4874" width="17.75" style="2" customWidth="true"/>
    <col min="4875" max="4875" width="17.25" style="2" customWidth="true"/>
    <col min="4876" max="4876" width="9" style="2"/>
    <col min="4877" max="4877" width="17.125" style="2" customWidth="true"/>
    <col min="4878" max="4878" width="11.125" style="2" customWidth="true"/>
    <col min="4879" max="4879" width="18.875" style="2" customWidth="true"/>
    <col min="4880" max="4882" width="9" style="2"/>
    <col min="4883" max="4883" width="20.125" style="2" customWidth="true"/>
    <col min="4884" max="4885" width="9" style="2"/>
    <col min="4886" max="4886" width="12.5" style="2" customWidth="true"/>
    <col min="4887" max="4887" width="24.5" style="2" customWidth="true"/>
    <col min="4888" max="5122" width="9" style="2"/>
    <col min="5123" max="5123" width="6.875" style="2" customWidth="true"/>
    <col min="5124" max="5124" width="19.875" style="2" customWidth="true"/>
    <col min="5125" max="5125" width="11.875" style="2" customWidth="true"/>
    <col min="5126" max="5126" width="10.25" style="2" customWidth="true"/>
    <col min="5127" max="5127" width="14.375" style="2" customWidth="true"/>
    <col min="5128" max="5128" width="11" style="2" customWidth="true"/>
    <col min="5129" max="5129" width="9" style="2"/>
    <col min="5130" max="5130" width="17.75" style="2" customWidth="true"/>
    <col min="5131" max="5131" width="17.25" style="2" customWidth="true"/>
    <col min="5132" max="5132" width="9" style="2"/>
    <col min="5133" max="5133" width="17.125" style="2" customWidth="true"/>
    <col min="5134" max="5134" width="11.125" style="2" customWidth="true"/>
    <col min="5135" max="5135" width="18.875" style="2" customWidth="true"/>
    <col min="5136" max="5138" width="9" style="2"/>
    <col min="5139" max="5139" width="20.125" style="2" customWidth="true"/>
    <col min="5140" max="5141" width="9" style="2"/>
    <col min="5142" max="5142" width="12.5" style="2" customWidth="true"/>
    <col min="5143" max="5143" width="24.5" style="2" customWidth="true"/>
    <col min="5144" max="5378" width="9" style="2"/>
    <col min="5379" max="5379" width="6.875" style="2" customWidth="true"/>
    <col min="5380" max="5380" width="19.875" style="2" customWidth="true"/>
    <col min="5381" max="5381" width="11.875" style="2" customWidth="true"/>
    <col min="5382" max="5382" width="10.25" style="2" customWidth="true"/>
    <col min="5383" max="5383" width="14.375" style="2" customWidth="true"/>
    <col min="5384" max="5384" width="11" style="2" customWidth="true"/>
    <col min="5385" max="5385" width="9" style="2"/>
    <col min="5386" max="5386" width="17.75" style="2" customWidth="true"/>
    <col min="5387" max="5387" width="17.25" style="2" customWidth="true"/>
    <col min="5388" max="5388" width="9" style="2"/>
    <col min="5389" max="5389" width="17.125" style="2" customWidth="true"/>
    <col min="5390" max="5390" width="11.125" style="2" customWidth="true"/>
    <col min="5391" max="5391" width="18.875" style="2" customWidth="true"/>
    <col min="5392" max="5394" width="9" style="2"/>
    <col min="5395" max="5395" width="20.125" style="2" customWidth="true"/>
    <col min="5396" max="5397" width="9" style="2"/>
    <col min="5398" max="5398" width="12.5" style="2" customWidth="true"/>
    <col min="5399" max="5399" width="24.5" style="2" customWidth="true"/>
    <col min="5400" max="5634" width="9" style="2"/>
    <col min="5635" max="5635" width="6.875" style="2" customWidth="true"/>
    <col min="5636" max="5636" width="19.875" style="2" customWidth="true"/>
    <col min="5637" max="5637" width="11.875" style="2" customWidth="true"/>
    <col min="5638" max="5638" width="10.25" style="2" customWidth="true"/>
    <col min="5639" max="5639" width="14.375" style="2" customWidth="true"/>
    <col min="5640" max="5640" width="11" style="2" customWidth="true"/>
    <col min="5641" max="5641" width="9" style="2"/>
    <col min="5642" max="5642" width="17.75" style="2" customWidth="true"/>
    <col min="5643" max="5643" width="17.25" style="2" customWidth="true"/>
    <col min="5644" max="5644" width="9" style="2"/>
    <col min="5645" max="5645" width="17.125" style="2" customWidth="true"/>
    <col min="5646" max="5646" width="11.125" style="2" customWidth="true"/>
    <col min="5647" max="5647" width="18.875" style="2" customWidth="true"/>
    <col min="5648" max="5650" width="9" style="2"/>
    <col min="5651" max="5651" width="20.125" style="2" customWidth="true"/>
    <col min="5652" max="5653" width="9" style="2"/>
    <col min="5654" max="5654" width="12.5" style="2" customWidth="true"/>
    <col min="5655" max="5655" width="24.5" style="2" customWidth="true"/>
    <col min="5656" max="5890" width="9" style="2"/>
    <col min="5891" max="5891" width="6.875" style="2" customWidth="true"/>
    <col min="5892" max="5892" width="19.875" style="2" customWidth="true"/>
    <col min="5893" max="5893" width="11.875" style="2" customWidth="true"/>
    <col min="5894" max="5894" width="10.25" style="2" customWidth="true"/>
    <col min="5895" max="5895" width="14.375" style="2" customWidth="true"/>
    <col min="5896" max="5896" width="11" style="2" customWidth="true"/>
    <col min="5897" max="5897" width="9" style="2"/>
    <col min="5898" max="5898" width="17.75" style="2" customWidth="true"/>
    <col min="5899" max="5899" width="17.25" style="2" customWidth="true"/>
    <col min="5900" max="5900" width="9" style="2"/>
    <col min="5901" max="5901" width="17.125" style="2" customWidth="true"/>
    <col min="5902" max="5902" width="11.125" style="2" customWidth="true"/>
    <col min="5903" max="5903" width="18.875" style="2" customWidth="true"/>
    <col min="5904" max="5906" width="9" style="2"/>
    <col min="5907" max="5907" width="20.125" style="2" customWidth="true"/>
    <col min="5908" max="5909" width="9" style="2"/>
    <col min="5910" max="5910" width="12.5" style="2" customWidth="true"/>
    <col min="5911" max="5911" width="24.5" style="2" customWidth="true"/>
    <col min="5912" max="6146" width="9" style="2"/>
    <col min="6147" max="6147" width="6.875" style="2" customWidth="true"/>
    <col min="6148" max="6148" width="19.875" style="2" customWidth="true"/>
    <col min="6149" max="6149" width="11.875" style="2" customWidth="true"/>
    <col min="6150" max="6150" width="10.25" style="2" customWidth="true"/>
    <col min="6151" max="6151" width="14.375" style="2" customWidth="true"/>
    <col min="6152" max="6152" width="11" style="2" customWidth="true"/>
    <col min="6153" max="6153" width="9" style="2"/>
    <col min="6154" max="6154" width="17.75" style="2" customWidth="true"/>
    <col min="6155" max="6155" width="17.25" style="2" customWidth="true"/>
    <col min="6156" max="6156" width="9" style="2"/>
    <col min="6157" max="6157" width="17.125" style="2" customWidth="true"/>
    <col min="6158" max="6158" width="11.125" style="2" customWidth="true"/>
    <col min="6159" max="6159" width="18.875" style="2" customWidth="true"/>
    <col min="6160" max="6162" width="9" style="2"/>
    <col min="6163" max="6163" width="20.125" style="2" customWidth="true"/>
    <col min="6164" max="6165" width="9" style="2"/>
    <col min="6166" max="6166" width="12.5" style="2" customWidth="true"/>
    <col min="6167" max="6167" width="24.5" style="2" customWidth="true"/>
    <col min="6168" max="6402" width="9" style="2"/>
    <col min="6403" max="6403" width="6.875" style="2" customWidth="true"/>
    <col min="6404" max="6404" width="19.875" style="2" customWidth="true"/>
    <col min="6405" max="6405" width="11.875" style="2" customWidth="true"/>
    <col min="6406" max="6406" width="10.25" style="2" customWidth="true"/>
    <col min="6407" max="6407" width="14.375" style="2" customWidth="true"/>
    <col min="6408" max="6408" width="11" style="2" customWidth="true"/>
    <col min="6409" max="6409" width="9" style="2"/>
    <col min="6410" max="6410" width="17.75" style="2" customWidth="true"/>
    <col min="6411" max="6411" width="17.25" style="2" customWidth="true"/>
    <col min="6412" max="6412" width="9" style="2"/>
    <col min="6413" max="6413" width="17.125" style="2" customWidth="true"/>
    <col min="6414" max="6414" width="11.125" style="2" customWidth="true"/>
    <col min="6415" max="6415" width="18.875" style="2" customWidth="true"/>
    <col min="6416" max="6418" width="9" style="2"/>
    <col min="6419" max="6419" width="20.125" style="2" customWidth="true"/>
    <col min="6420" max="6421" width="9" style="2"/>
    <col min="6422" max="6422" width="12.5" style="2" customWidth="true"/>
    <col min="6423" max="6423" width="24.5" style="2" customWidth="true"/>
    <col min="6424" max="6658" width="9" style="2"/>
    <col min="6659" max="6659" width="6.875" style="2" customWidth="true"/>
    <col min="6660" max="6660" width="19.875" style="2" customWidth="true"/>
    <col min="6661" max="6661" width="11.875" style="2" customWidth="true"/>
    <col min="6662" max="6662" width="10.25" style="2" customWidth="true"/>
    <col min="6663" max="6663" width="14.375" style="2" customWidth="true"/>
    <col min="6664" max="6664" width="11" style="2" customWidth="true"/>
    <col min="6665" max="6665" width="9" style="2"/>
    <col min="6666" max="6666" width="17.75" style="2" customWidth="true"/>
    <col min="6667" max="6667" width="17.25" style="2" customWidth="true"/>
    <col min="6668" max="6668" width="9" style="2"/>
    <col min="6669" max="6669" width="17.125" style="2" customWidth="true"/>
    <col min="6670" max="6670" width="11.125" style="2" customWidth="true"/>
    <col min="6671" max="6671" width="18.875" style="2" customWidth="true"/>
    <col min="6672" max="6674" width="9" style="2"/>
    <col min="6675" max="6675" width="20.125" style="2" customWidth="true"/>
    <col min="6676" max="6677" width="9" style="2"/>
    <col min="6678" max="6678" width="12.5" style="2" customWidth="true"/>
    <col min="6679" max="6679" width="24.5" style="2" customWidth="true"/>
    <col min="6680" max="6914" width="9" style="2"/>
    <col min="6915" max="6915" width="6.875" style="2" customWidth="true"/>
    <col min="6916" max="6916" width="19.875" style="2" customWidth="true"/>
    <col min="6917" max="6917" width="11.875" style="2" customWidth="true"/>
    <col min="6918" max="6918" width="10.25" style="2" customWidth="true"/>
    <col min="6919" max="6919" width="14.375" style="2" customWidth="true"/>
    <col min="6920" max="6920" width="11" style="2" customWidth="true"/>
    <col min="6921" max="6921" width="9" style="2"/>
    <col min="6922" max="6922" width="17.75" style="2" customWidth="true"/>
    <col min="6923" max="6923" width="17.25" style="2" customWidth="true"/>
    <col min="6924" max="6924" width="9" style="2"/>
    <col min="6925" max="6925" width="17.125" style="2" customWidth="true"/>
    <col min="6926" max="6926" width="11.125" style="2" customWidth="true"/>
    <col min="6927" max="6927" width="18.875" style="2" customWidth="true"/>
    <col min="6928" max="6930" width="9" style="2"/>
    <col min="6931" max="6931" width="20.125" style="2" customWidth="true"/>
    <col min="6932" max="6933" width="9" style="2"/>
    <col min="6934" max="6934" width="12.5" style="2" customWidth="true"/>
    <col min="6935" max="6935" width="24.5" style="2" customWidth="true"/>
    <col min="6936" max="7170" width="9" style="2"/>
    <col min="7171" max="7171" width="6.875" style="2" customWidth="true"/>
    <col min="7172" max="7172" width="19.875" style="2" customWidth="true"/>
    <col min="7173" max="7173" width="11.875" style="2" customWidth="true"/>
    <col min="7174" max="7174" width="10.25" style="2" customWidth="true"/>
    <col min="7175" max="7175" width="14.375" style="2" customWidth="true"/>
    <col min="7176" max="7176" width="11" style="2" customWidth="true"/>
    <col min="7177" max="7177" width="9" style="2"/>
    <col min="7178" max="7178" width="17.75" style="2" customWidth="true"/>
    <col min="7179" max="7179" width="17.25" style="2" customWidth="true"/>
    <col min="7180" max="7180" width="9" style="2"/>
    <col min="7181" max="7181" width="17.125" style="2" customWidth="true"/>
    <col min="7182" max="7182" width="11.125" style="2" customWidth="true"/>
    <col min="7183" max="7183" width="18.875" style="2" customWidth="true"/>
    <col min="7184" max="7186" width="9" style="2"/>
    <col min="7187" max="7187" width="20.125" style="2" customWidth="true"/>
    <col min="7188" max="7189" width="9" style="2"/>
    <col min="7190" max="7190" width="12.5" style="2" customWidth="true"/>
    <col min="7191" max="7191" width="24.5" style="2" customWidth="true"/>
    <col min="7192" max="7426" width="9" style="2"/>
    <col min="7427" max="7427" width="6.875" style="2" customWidth="true"/>
    <col min="7428" max="7428" width="19.875" style="2" customWidth="true"/>
    <col min="7429" max="7429" width="11.875" style="2" customWidth="true"/>
    <col min="7430" max="7430" width="10.25" style="2" customWidth="true"/>
    <col min="7431" max="7431" width="14.375" style="2" customWidth="true"/>
    <col min="7432" max="7432" width="11" style="2" customWidth="true"/>
    <col min="7433" max="7433" width="9" style="2"/>
    <col min="7434" max="7434" width="17.75" style="2" customWidth="true"/>
    <col min="7435" max="7435" width="17.25" style="2" customWidth="true"/>
    <col min="7436" max="7436" width="9" style="2"/>
    <col min="7437" max="7437" width="17.125" style="2" customWidth="true"/>
    <col min="7438" max="7438" width="11.125" style="2" customWidth="true"/>
    <col min="7439" max="7439" width="18.875" style="2" customWidth="true"/>
    <col min="7440" max="7442" width="9" style="2"/>
    <col min="7443" max="7443" width="20.125" style="2" customWidth="true"/>
    <col min="7444" max="7445" width="9" style="2"/>
    <col min="7446" max="7446" width="12.5" style="2" customWidth="true"/>
    <col min="7447" max="7447" width="24.5" style="2" customWidth="true"/>
    <col min="7448" max="7682" width="9" style="2"/>
    <col min="7683" max="7683" width="6.875" style="2" customWidth="true"/>
    <col min="7684" max="7684" width="19.875" style="2" customWidth="true"/>
    <col min="7685" max="7685" width="11.875" style="2" customWidth="true"/>
    <col min="7686" max="7686" width="10.25" style="2" customWidth="true"/>
    <col min="7687" max="7687" width="14.375" style="2" customWidth="true"/>
    <col min="7688" max="7688" width="11" style="2" customWidth="true"/>
    <col min="7689" max="7689" width="9" style="2"/>
    <col min="7690" max="7690" width="17.75" style="2" customWidth="true"/>
    <col min="7691" max="7691" width="17.25" style="2" customWidth="true"/>
    <col min="7692" max="7692" width="9" style="2"/>
    <col min="7693" max="7693" width="17.125" style="2" customWidth="true"/>
    <col min="7694" max="7694" width="11.125" style="2" customWidth="true"/>
    <col min="7695" max="7695" width="18.875" style="2" customWidth="true"/>
    <col min="7696" max="7698" width="9" style="2"/>
    <col min="7699" max="7699" width="20.125" style="2" customWidth="true"/>
    <col min="7700" max="7701" width="9" style="2"/>
    <col min="7702" max="7702" width="12.5" style="2" customWidth="true"/>
    <col min="7703" max="7703" width="24.5" style="2" customWidth="true"/>
    <col min="7704" max="7938" width="9" style="2"/>
    <col min="7939" max="7939" width="6.875" style="2" customWidth="true"/>
    <col min="7940" max="7940" width="19.875" style="2" customWidth="true"/>
    <col min="7941" max="7941" width="11.875" style="2" customWidth="true"/>
    <col min="7942" max="7942" width="10.25" style="2" customWidth="true"/>
    <col min="7943" max="7943" width="14.375" style="2" customWidth="true"/>
    <col min="7944" max="7944" width="11" style="2" customWidth="true"/>
    <col min="7945" max="7945" width="9" style="2"/>
    <col min="7946" max="7946" width="17.75" style="2" customWidth="true"/>
    <col min="7947" max="7947" width="17.25" style="2" customWidth="true"/>
    <col min="7948" max="7948" width="9" style="2"/>
    <col min="7949" max="7949" width="17.125" style="2" customWidth="true"/>
    <col min="7950" max="7950" width="11.125" style="2" customWidth="true"/>
    <col min="7951" max="7951" width="18.875" style="2" customWidth="true"/>
    <col min="7952" max="7954" width="9" style="2"/>
    <col min="7955" max="7955" width="20.125" style="2" customWidth="true"/>
    <col min="7956" max="7957" width="9" style="2"/>
    <col min="7958" max="7958" width="12.5" style="2" customWidth="true"/>
    <col min="7959" max="7959" width="24.5" style="2" customWidth="true"/>
    <col min="7960" max="8194" width="9" style="2"/>
    <col min="8195" max="8195" width="6.875" style="2" customWidth="true"/>
    <col min="8196" max="8196" width="19.875" style="2" customWidth="true"/>
    <col min="8197" max="8197" width="11.875" style="2" customWidth="true"/>
    <col min="8198" max="8198" width="10.25" style="2" customWidth="true"/>
    <col min="8199" max="8199" width="14.375" style="2" customWidth="true"/>
    <col min="8200" max="8200" width="11" style="2" customWidth="true"/>
    <col min="8201" max="8201" width="9" style="2"/>
    <col min="8202" max="8202" width="17.75" style="2" customWidth="true"/>
    <col min="8203" max="8203" width="17.25" style="2" customWidth="true"/>
    <col min="8204" max="8204" width="9" style="2"/>
    <col min="8205" max="8205" width="17.125" style="2" customWidth="true"/>
    <col min="8206" max="8206" width="11.125" style="2" customWidth="true"/>
    <col min="8207" max="8207" width="18.875" style="2" customWidth="true"/>
    <col min="8208" max="8210" width="9" style="2"/>
    <col min="8211" max="8211" width="20.125" style="2" customWidth="true"/>
    <col min="8212" max="8213" width="9" style="2"/>
    <col min="8214" max="8214" width="12.5" style="2" customWidth="true"/>
    <col min="8215" max="8215" width="24.5" style="2" customWidth="true"/>
    <col min="8216" max="8450" width="9" style="2"/>
    <col min="8451" max="8451" width="6.875" style="2" customWidth="true"/>
    <col min="8452" max="8452" width="19.875" style="2" customWidth="true"/>
    <col min="8453" max="8453" width="11.875" style="2" customWidth="true"/>
    <col min="8454" max="8454" width="10.25" style="2" customWidth="true"/>
    <col min="8455" max="8455" width="14.375" style="2" customWidth="true"/>
    <col min="8456" max="8456" width="11" style="2" customWidth="true"/>
    <col min="8457" max="8457" width="9" style="2"/>
    <col min="8458" max="8458" width="17.75" style="2" customWidth="true"/>
    <col min="8459" max="8459" width="17.25" style="2" customWidth="true"/>
    <col min="8460" max="8460" width="9" style="2"/>
    <col min="8461" max="8461" width="17.125" style="2" customWidth="true"/>
    <col min="8462" max="8462" width="11.125" style="2" customWidth="true"/>
    <col min="8463" max="8463" width="18.875" style="2" customWidth="true"/>
    <col min="8464" max="8466" width="9" style="2"/>
    <col min="8467" max="8467" width="20.125" style="2" customWidth="true"/>
    <col min="8468" max="8469" width="9" style="2"/>
    <col min="8470" max="8470" width="12.5" style="2" customWidth="true"/>
    <col min="8471" max="8471" width="24.5" style="2" customWidth="true"/>
    <col min="8472" max="8706" width="9" style="2"/>
    <col min="8707" max="8707" width="6.875" style="2" customWidth="true"/>
    <col min="8708" max="8708" width="19.875" style="2" customWidth="true"/>
    <col min="8709" max="8709" width="11.875" style="2" customWidth="true"/>
    <col min="8710" max="8710" width="10.25" style="2" customWidth="true"/>
    <col min="8711" max="8711" width="14.375" style="2" customWidth="true"/>
    <col min="8712" max="8712" width="11" style="2" customWidth="true"/>
    <col min="8713" max="8713" width="9" style="2"/>
    <col min="8714" max="8714" width="17.75" style="2" customWidth="true"/>
    <col min="8715" max="8715" width="17.25" style="2" customWidth="true"/>
    <col min="8716" max="8716" width="9" style="2"/>
    <col min="8717" max="8717" width="17.125" style="2" customWidth="true"/>
    <col min="8718" max="8718" width="11.125" style="2" customWidth="true"/>
    <col min="8719" max="8719" width="18.875" style="2" customWidth="true"/>
    <col min="8720" max="8722" width="9" style="2"/>
    <col min="8723" max="8723" width="20.125" style="2" customWidth="true"/>
    <col min="8724" max="8725" width="9" style="2"/>
    <col min="8726" max="8726" width="12.5" style="2" customWidth="true"/>
    <col min="8727" max="8727" width="24.5" style="2" customWidth="true"/>
    <col min="8728" max="8962" width="9" style="2"/>
    <col min="8963" max="8963" width="6.875" style="2" customWidth="true"/>
    <col min="8964" max="8964" width="19.875" style="2" customWidth="true"/>
    <col min="8965" max="8965" width="11.875" style="2" customWidth="true"/>
    <col min="8966" max="8966" width="10.25" style="2" customWidth="true"/>
    <col min="8967" max="8967" width="14.375" style="2" customWidth="true"/>
    <col min="8968" max="8968" width="11" style="2" customWidth="true"/>
    <col min="8969" max="8969" width="9" style="2"/>
    <col min="8970" max="8970" width="17.75" style="2" customWidth="true"/>
    <col min="8971" max="8971" width="17.25" style="2" customWidth="true"/>
    <col min="8972" max="8972" width="9" style="2"/>
    <col min="8973" max="8973" width="17.125" style="2" customWidth="true"/>
    <col min="8974" max="8974" width="11.125" style="2" customWidth="true"/>
    <col min="8975" max="8975" width="18.875" style="2" customWidth="true"/>
    <col min="8976" max="8978" width="9" style="2"/>
    <col min="8979" max="8979" width="20.125" style="2" customWidth="true"/>
    <col min="8980" max="8981" width="9" style="2"/>
    <col min="8982" max="8982" width="12.5" style="2" customWidth="true"/>
    <col min="8983" max="8983" width="24.5" style="2" customWidth="true"/>
    <col min="8984" max="9218" width="9" style="2"/>
    <col min="9219" max="9219" width="6.875" style="2" customWidth="true"/>
    <col min="9220" max="9220" width="19.875" style="2" customWidth="true"/>
    <col min="9221" max="9221" width="11.875" style="2" customWidth="true"/>
    <col min="9222" max="9222" width="10.25" style="2" customWidth="true"/>
    <col min="9223" max="9223" width="14.375" style="2" customWidth="true"/>
    <col min="9224" max="9224" width="11" style="2" customWidth="true"/>
    <col min="9225" max="9225" width="9" style="2"/>
    <col min="9226" max="9226" width="17.75" style="2" customWidth="true"/>
    <col min="9227" max="9227" width="17.25" style="2" customWidth="true"/>
    <col min="9228" max="9228" width="9" style="2"/>
    <col min="9229" max="9229" width="17.125" style="2" customWidth="true"/>
    <col min="9230" max="9230" width="11.125" style="2" customWidth="true"/>
    <col min="9231" max="9231" width="18.875" style="2" customWidth="true"/>
    <col min="9232" max="9234" width="9" style="2"/>
    <col min="9235" max="9235" width="20.125" style="2" customWidth="true"/>
    <col min="9236" max="9237" width="9" style="2"/>
    <col min="9238" max="9238" width="12.5" style="2" customWidth="true"/>
    <col min="9239" max="9239" width="24.5" style="2" customWidth="true"/>
    <col min="9240" max="9474" width="9" style="2"/>
    <col min="9475" max="9475" width="6.875" style="2" customWidth="true"/>
    <col min="9476" max="9476" width="19.875" style="2" customWidth="true"/>
    <col min="9477" max="9477" width="11.875" style="2" customWidth="true"/>
    <col min="9478" max="9478" width="10.25" style="2" customWidth="true"/>
    <col min="9479" max="9479" width="14.375" style="2" customWidth="true"/>
    <col min="9480" max="9480" width="11" style="2" customWidth="true"/>
    <col min="9481" max="9481" width="9" style="2"/>
    <col min="9482" max="9482" width="17.75" style="2" customWidth="true"/>
    <col min="9483" max="9483" width="17.25" style="2" customWidth="true"/>
    <col min="9484" max="9484" width="9" style="2"/>
    <col min="9485" max="9485" width="17.125" style="2" customWidth="true"/>
    <col min="9486" max="9486" width="11.125" style="2" customWidth="true"/>
    <col min="9487" max="9487" width="18.875" style="2" customWidth="true"/>
    <col min="9488" max="9490" width="9" style="2"/>
    <col min="9491" max="9491" width="20.125" style="2" customWidth="true"/>
    <col min="9492" max="9493" width="9" style="2"/>
    <col min="9494" max="9494" width="12.5" style="2" customWidth="true"/>
    <col min="9495" max="9495" width="24.5" style="2" customWidth="true"/>
    <col min="9496" max="9730" width="9" style="2"/>
    <col min="9731" max="9731" width="6.875" style="2" customWidth="true"/>
    <col min="9732" max="9732" width="19.875" style="2" customWidth="true"/>
    <col min="9733" max="9733" width="11.875" style="2" customWidth="true"/>
    <col min="9734" max="9734" width="10.25" style="2" customWidth="true"/>
    <col min="9735" max="9735" width="14.375" style="2" customWidth="true"/>
    <col min="9736" max="9736" width="11" style="2" customWidth="true"/>
    <col min="9737" max="9737" width="9" style="2"/>
    <col min="9738" max="9738" width="17.75" style="2" customWidth="true"/>
    <col min="9739" max="9739" width="17.25" style="2" customWidth="true"/>
    <col min="9740" max="9740" width="9" style="2"/>
    <col min="9741" max="9741" width="17.125" style="2" customWidth="true"/>
    <col min="9742" max="9742" width="11.125" style="2" customWidth="true"/>
    <col min="9743" max="9743" width="18.875" style="2" customWidth="true"/>
    <col min="9744" max="9746" width="9" style="2"/>
    <col min="9747" max="9747" width="20.125" style="2" customWidth="true"/>
    <col min="9748" max="9749" width="9" style="2"/>
    <col min="9750" max="9750" width="12.5" style="2" customWidth="true"/>
    <col min="9751" max="9751" width="24.5" style="2" customWidth="true"/>
    <col min="9752" max="9986" width="9" style="2"/>
    <col min="9987" max="9987" width="6.875" style="2" customWidth="true"/>
    <col min="9988" max="9988" width="19.875" style="2" customWidth="true"/>
    <col min="9989" max="9989" width="11.875" style="2" customWidth="true"/>
    <col min="9990" max="9990" width="10.25" style="2" customWidth="true"/>
    <col min="9991" max="9991" width="14.375" style="2" customWidth="true"/>
    <col min="9992" max="9992" width="11" style="2" customWidth="true"/>
    <col min="9993" max="9993" width="9" style="2"/>
    <col min="9994" max="9994" width="17.75" style="2" customWidth="true"/>
    <col min="9995" max="9995" width="17.25" style="2" customWidth="true"/>
    <col min="9996" max="9996" width="9" style="2"/>
    <col min="9997" max="9997" width="17.125" style="2" customWidth="true"/>
    <col min="9998" max="9998" width="11.125" style="2" customWidth="true"/>
    <col min="9999" max="9999" width="18.875" style="2" customWidth="true"/>
    <col min="10000" max="10002" width="9" style="2"/>
    <col min="10003" max="10003" width="20.125" style="2" customWidth="true"/>
    <col min="10004" max="10005" width="9" style="2"/>
    <col min="10006" max="10006" width="12.5" style="2" customWidth="true"/>
    <col min="10007" max="10007" width="24.5" style="2" customWidth="true"/>
    <col min="10008" max="10242" width="9" style="2"/>
    <col min="10243" max="10243" width="6.875" style="2" customWidth="true"/>
    <col min="10244" max="10244" width="19.875" style="2" customWidth="true"/>
    <col min="10245" max="10245" width="11.875" style="2" customWidth="true"/>
    <col min="10246" max="10246" width="10.25" style="2" customWidth="true"/>
    <col min="10247" max="10247" width="14.375" style="2" customWidth="true"/>
    <col min="10248" max="10248" width="11" style="2" customWidth="true"/>
    <col min="10249" max="10249" width="9" style="2"/>
    <col min="10250" max="10250" width="17.75" style="2" customWidth="true"/>
    <col min="10251" max="10251" width="17.25" style="2" customWidth="true"/>
    <col min="10252" max="10252" width="9" style="2"/>
    <col min="10253" max="10253" width="17.125" style="2" customWidth="true"/>
    <col min="10254" max="10254" width="11.125" style="2" customWidth="true"/>
    <col min="10255" max="10255" width="18.875" style="2" customWidth="true"/>
    <col min="10256" max="10258" width="9" style="2"/>
    <col min="10259" max="10259" width="20.125" style="2" customWidth="true"/>
    <col min="10260" max="10261" width="9" style="2"/>
    <col min="10262" max="10262" width="12.5" style="2" customWidth="true"/>
    <col min="10263" max="10263" width="24.5" style="2" customWidth="true"/>
    <col min="10264" max="10498" width="9" style="2"/>
    <col min="10499" max="10499" width="6.875" style="2" customWidth="true"/>
    <col min="10500" max="10500" width="19.875" style="2" customWidth="true"/>
    <col min="10501" max="10501" width="11.875" style="2" customWidth="true"/>
    <col min="10502" max="10502" width="10.25" style="2" customWidth="true"/>
    <col min="10503" max="10503" width="14.375" style="2" customWidth="true"/>
    <col min="10504" max="10504" width="11" style="2" customWidth="true"/>
    <col min="10505" max="10505" width="9" style="2"/>
    <col min="10506" max="10506" width="17.75" style="2" customWidth="true"/>
    <col min="10507" max="10507" width="17.25" style="2" customWidth="true"/>
    <col min="10508" max="10508" width="9" style="2"/>
    <col min="10509" max="10509" width="17.125" style="2" customWidth="true"/>
    <col min="10510" max="10510" width="11.125" style="2" customWidth="true"/>
    <col min="10511" max="10511" width="18.875" style="2" customWidth="true"/>
    <col min="10512" max="10514" width="9" style="2"/>
    <col min="10515" max="10515" width="20.125" style="2" customWidth="true"/>
    <col min="10516" max="10517" width="9" style="2"/>
    <col min="10518" max="10518" width="12.5" style="2" customWidth="true"/>
    <col min="10519" max="10519" width="24.5" style="2" customWidth="true"/>
    <col min="10520" max="10754" width="9" style="2"/>
    <col min="10755" max="10755" width="6.875" style="2" customWidth="true"/>
    <col min="10756" max="10756" width="19.875" style="2" customWidth="true"/>
    <col min="10757" max="10757" width="11.875" style="2" customWidth="true"/>
    <col min="10758" max="10758" width="10.25" style="2" customWidth="true"/>
    <col min="10759" max="10759" width="14.375" style="2" customWidth="true"/>
    <col min="10760" max="10760" width="11" style="2" customWidth="true"/>
    <col min="10761" max="10761" width="9" style="2"/>
    <col min="10762" max="10762" width="17.75" style="2" customWidth="true"/>
    <col min="10763" max="10763" width="17.25" style="2" customWidth="true"/>
    <col min="10764" max="10764" width="9" style="2"/>
    <col min="10765" max="10765" width="17.125" style="2" customWidth="true"/>
    <col min="10766" max="10766" width="11.125" style="2" customWidth="true"/>
    <col min="10767" max="10767" width="18.875" style="2" customWidth="true"/>
    <col min="10768" max="10770" width="9" style="2"/>
    <col min="10771" max="10771" width="20.125" style="2" customWidth="true"/>
    <col min="10772" max="10773" width="9" style="2"/>
    <col min="10774" max="10774" width="12.5" style="2" customWidth="true"/>
    <col min="10775" max="10775" width="24.5" style="2" customWidth="true"/>
    <col min="10776" max="11010" width="9" style="2"/>
    <col min="11011" max="11011" width="6.875" style="2" customWidth="true"/>
    <col min="11012" max="11012" width="19.875" style="2" customWidth="true"/>
    <col min="11013" max="11013" width="11.875" style="2" customWidth="true"/>
    <col min="11014" max="11014" width="10.25" style="2" customWidth="true"/>
    <col min="11015" max="11015" width="14.375" style="2" customWidth="true"/>
    <col min="11016" max="11016" width="11" style="2" customWidth="true"/>
    <col min="11017" max="11017" width="9" style="2"/>
    <col min="11018" max="11018" width="17.75" style="2" customWidth="true"/>
    <col min="11019" max="11019" width="17.25" style="2" customWidth="true"/>
    <col min="11020" max="11020" width="9" style="2"/>
    <col min="11021" max="11021" width="17.125" style="2" customWidth="true"/>
    <col min="11022" max="11022" width="11.125" style="2" customWidth="true"/>
    <col min="11023" max="11023" width="18.875" style="2" customWidth="true"/>
    <col min="11024" max="11026" width="9" style="2"/>
    <col min="11027" max="11027" width="20.125" style="2" customWidth="true"/>
    <col min="11028" max="11029" width="9" style="2"/>
    <col min="11030" max="11030" width="12.5" style="2" customWidth="true"/>
    <col min="11031" max="11031" width="24.5" style="2" customWidth="true"/>
    <col min="11032" max="11266" width="9" style="2"/>
    <col min="11267" max="11267" width="6.875" style="2" customWidth="true"/>
    <col min="11268" max="11268" width="19.875" style="2" customWidth="true"/>
    <col min="11269" max="11269" width="11.875" style="2" customWidth="true"/>
    <col min="11270" max="11270" width="10.25" style="2" customWidth="true"/>
    <col min="11271" max="11271" width="14.375" style="2" customWidth="true"/>
    <col min="11272" max="11272" width="11" style="2" customWidth="true"/>
    <col min="11273" max="11273" width="9" style="2"/>
    <col min="11274" max="11274" width="17.75" style="2" customWidth="true"/>
    <col min="11275" max="11275" width="17.25" style="2" customWidth="true"/>
    <col min="11276" max="11276" width="9" style="2"/>
    <col min="11277" max="11277" width="17.125" style="2" customWidth="true"/>
    <col min="11278" max="11278" width="11.125" style="2" customWidth="true"/>
    <col min="11279" max="11279" width="18.875" style="2" customWidth="true"/>
    <col min="11280" max="11282" width="9" style="2"/>
    <col min="11283" max="11283" width="20.125" style="2" customWidth="true"/>
    <col min="11284" max="11285" width="9" style="2"/>
    <col min="11286" max="11286" width="12.5" style="2" customWidth="true"/>
    <col min="11287" max="11287" width="24.5" style="2" customWidth="true"/>
    <col min="11288" max="11522" width="9" style="2"/>
    <col min="11523" max="11523" width="6.875" style="2" customWidth="true"/>
    <col min="11524" max="11524" width="19.875" style="2" customWidth="true"/>
    <col min="11525" max="11525" width="11.875" style="2" customWidth="true"/>
    <col min="11526" max="11526" width="10.25" style="2" customWidth="true"/>
    <col min="11527" max="11527" width="14.375" style="2" customWidth="true"/>
    <col min="11528" max="11528" width="11" style="2" customWidth="true"/>
    <col min="11529" max="11529" width="9" style="2"/>
    <col min="11530" max="11530" width="17.75" style="2" customWidth="true"/>
    <col min="11531" max="11531" width="17.25" style="2" customWidth="true"/>
    <col min="11532" max="11532" width="9" style="2"/>
    <col min="11533" max="11533" width="17.125" style="2" customWidth="true"/>
    <col min="11534" max="11534" width="11.125" style="2" customWidth="true"/>
    <col min="11535" max="11535" width="18.875" style="2" customWidth="true"/>
    <col min="11536" max="11538" width="9" style="2"/>
    <col min="11539" max="11539" width="20.125" style="2" customWidth="true"/>
    <col min="11540" max="11541" width="9" style="2"/>
    <col min="11542" max="11542" width="12.5" style="2" customWidth="true"/>
    <col min="11543" max="11543" width="24.5" style="2" customWidth="true"/>
    <col min="11544" max="11778" width="9" style="2"/>
    <col min="11779" max="11779" width="6.875" style="2" customWidth="true"/>
    <col min="11780" max="11780" width="19.875" style="2" customWidth="true"/>
    <col min="11781" max="11781" width="11.875" style="2" customWidth="true"/>
    <col min="11782" max="11782" width="10.25" style="2" customWidth="true"/>
    <col min="11783" max="11783" width="14.375" style="2" customWidth="true"/>
    <col min="11784" max="11784" width="11" style="2" customWidth="true"/>
    <col min="11785" max="11785" width="9" style="2"/>
    <col min="11786" max="11786" width="17.75" style="2" customWidth="true"/>
    <col min="11787" max="11787" width="17.25" style="2" customWidth="true"/>
    <col min="11788" max="11788" width="9" style="2"/>
    <col min="11789" max="11789" width="17.125" style="2" customWidth="true"/>
    <col min="11790" max="11790" width="11.125" style="2" customWidth="true"/>
    <col min="11791" max="11791" width="18.875" style="2" customWidth="true"/>
    <col min="11792" max="11794" width="9" style="2"/>
    <col min="11795" max="11795" width="20.125" style="2" customWidth="true"/>
    <col min="11796" max="11797" width="9" style="2"/>
    <col min="11798" max="11798" width="12.5" style="2" customWidth="true"/>
    <col min="11799" max="11799" width="24.5" style="2" customWidth="true"/>
    <col min="11800" max="12034" width="9" style="2"/>
    <col min="12035" max="12035" width="6.875" style="2" customWidth="true"/>
    <col min="12036" max="12036" width="19.875" style="2" customWidth="true"/>
    <col min="12037" max="12037" width="11.875" style="2" customWidth="true"/>
    <col min="12038" max="12038" width="10.25" style="2" customWidth="true"/>
    <col min="12039" max="12039" width="14.375" style="2" customWidth="true"/>
    <col min="12040" max="12040" width="11" style="2" customWidth="true"/>
    <col min="12041" max="12041" width="9" style="2"/>
    <col min="12042" max="12042" width="17.75" style="2" customWidth="true"/>
    <col min="12043" max="12043" width="17.25" style="2" customWidth="true"/>
    <col min="12044" max="12044" width="9" style="2"/>
    <col min="12045" max="12045" width="17.125" style="2" customWidth="true"/>
    <col min="12046" max="12046" width="11.125" style="2" customWidth="true"/>
    <col min="12047" max="12047" width="18.875" style="2" customWidth="true"/>
    <col min="12048" max="12050" width="9" style="2"/>
    <col min="12051" max="12051" width="20.125" style="2" customWidth="true"/>
    <col min="12052" max="12053" width="9" style="2"/>
    <col min="12054" max="12054" width="12.5" style="2" customWidth="true"/>
    <col min="12055" max="12055" width="24.5" style="2" customWidth="true"/>
    <col min="12056" max="12290" width="9" style="2"/>
    <col min="12291" max="12291" width="6.875" style="2" customWidth="true"/>
    <col min="12292" max="12292" width="19.875" style="2" customWidth="true"/>
    <col min="12293" max="12293" width="11.875" style="2" customWidth="true"/>
    <col min="12294" max="12294" width="10.25" style="2" customWidth="true"/>
    <col min="12295" max="12295" width="14.375" style="2" customWidth="true"/>
    <col min="12296" max="12296" width="11" style="2" customWidth="true"/>
    <col min="12297" max="12297" width="9" style="2"/>
    <col min="12298" max="12298" width="17.75" style="2" customWidth="true"/>
    <col min="12299" max="12299" width="17.25" style="2" customWidth="true"/>
    <col min="12300" max="12300" width="9" style="2"/>
    <col min="12301" max="12301" width="17.125" style="2" customWidth="true"/>
    <col min="12302" max="12302" width="11.125" style="2" customWidth="true"/>
    <col min="12303" max="12303" width="18.875" style="2" customWidth="true"/>
    <col min="12304" max="12306" width="9" style="2"/>
    <col min="12307" max="12307" width="20.125" style="2" customWidth="true"/>
    <col min="12308" max="12309" width="9" style="2"/>
    <col min="12310" max="12310" width="12.5" style="2" customWidth="true"/>
    <col min="12311" max="12311" width="24.5" style="2" customWidth="true"/>
    <col min="12312" max="12546" width="9" style="2"/>
    <col min="12547" max="12547" width="6.875" style="2" customWidth="true"/>
    <col min="12548" max="12548" width="19.875" style="2" customWidth="true"/>
    <col min="12549" max="12549" width="11.875" style="2" customWidth="true"/>
    <col min="12550" max="12550" width="10.25" style="2" customWidth="true"/>
    <col min="12551" max="12551" width="14.375" style="2" customWidth="true"/>
    <col min="12552" max="12552" width="11" style="2" customWidth="true"/>
    <col min="12553" max="12553" width="9" style="2"/>
    <col min="12554" max="12554" width="17.75" style="2" customWidth="true"/>
    <col min="12555" max="12555" width="17.25" style="2" customWidth="true"/>
    <col min="12556" max="12556" width="9" style="2"/>
    <col min="12557" max="12557" width="17.125" style="2" customWidth="true"/>
    <col min="12558" max="12558" width="11.125" style="2" customWidth="true"/>
    <col min="12559" max="12559" width="18.875" style="2" customWidth="true"/>
    <col min="12560" max="12562" width="9" style="2"/>
    <col min="12563" max="12563" width="20.125" style="2" customWidth="true"/>
    <col min="12564" max="12565" width="9" style="2"/>
    <col min="12566" max="12566" width="12.5" style="2" customWidth="true"/>
    <col min="12567" max="12567" width="24.5" style="2" customWidth="true"/>
    <col min="12568" max="12802" width="9" style="2"/>
    <col min="12803" max="12803" width="6.875" style="2" customWidth="true"/>
    <col min="12804" max="12804" width="19.875" style="2" customWidth="true"/>
    <col min="12805" max="12805" width="11.875" style="2" customWidth="true"/>
    <col min="12806" max="12806" width="10.25" style="2" customWidth="true"/>
    <col min="12807" max="12807" width="14.375" style="2" customWidth="true"/>
    <col min="12808" max="12808" width="11" style="2" customWidth="true"/>
    <col min="12809" max="12809" width="9" style="2"/>
    <col min="12810" max="12810" width="17.75" style="2" customWidth="true"/>
    <col min="12811" max="12811" width="17.25" style="2" customWidth="true"/>
    <col min="12812" max="12812" width="9" style="2"/>
    <col min="12813" max="12813" width="17.125" style="2" customWidth="true"/>
    <col min="12814" max="12814" width="11.125" style="2" customWidth="true"/>
    <col min="12815" max="12815" width="18.875" style="2" customWidth="true"/>
    <col min="12816" max="12818" width="9" style="2"/>
    <col min="12819" max="12819" width="20.125" style="2" customWidth="true"/>
    <col min="12820" max="12821" width="9" style="2"/>
    <col min="12822" max="12822" width="12.5" style="2" customWidth="true"/>
    <col min="12823" max="12823" width="24.5" style="2" customWidth="true"/>
    <col min="12824" max="13058" width="9" style="2"/>
    <col min="13059" max="13059" width="6.875" style="2" customWidth="true"/>
    <col min="13060" max="13060" width="19.875" style="2" customWidth="true"/>
    <col min="13061" max="13061" width="11.875" style="2" customWidth="true"/>
    <col min="13062" max="13062" width="10.25" style="2" customWidth="true"/>
    <col min="13063" max="13063" width="14.375" style="2" customWidth="true"/>
    <col min="13064" max="13064" width="11" style="2" customWidth="true"/>
    <col min="13065" max="13065" width="9" style="2"/>
    <col min="13066" max="13066" width="17.75" style="2" customWidth="true"/>
    <col min="13067" max="13067" width="17.25" style="2" customWidth="true"/>
    <col min="13068" max="13068" width="9" style="2"/>
    <col min="13069" max="13069" width="17.125" style="2" customWidth="true"/>
    <col min="13070" max="13070" width="11.125" style="2" customWidth="true"/>
    <col min="13071" max="13071" width="18.875" style="2" customWidth="true"/>
    <col min="13072" max="13074" width="9" style="2"/>
    <col min="13075" max="13075" width="20.125" style="2" customWidth="true"/>
    <col min="13076" max="13077" width="9" style="2"/>
    <col min="13078" max="13078" width="12.5" style="2" customWidth="true"/>
    <col min="13079" max="13079" width="24.5" style="2" customWidth="true"/>
    <col min="13080" max="13314" width="9" style="2"/>
    <col min="13315" max="13315" width="6.875" style="2" customWidth="true"/>
    <col min="13316" max="13316" width="19.875" style="2" customWidth="true"/>
    <col min="13317" max="13317" width="11.875" style="2" customWidth="true"/>
    <col min="13318" max="13318" width="10.25" style="2" customWidth="true"/>
    <col min="13319" max="13319" width="14.375" style="2" customWidth="true"/>
    <col min="13320" max="13320" width="11" style="2" customWidth="true"/>
    <col min="13321" max="13321" width="9" style="2"/>
    <col min="13322" max="13322" width="17.75" style="2" customWidth="true"/>
    <col min="13323" max="13323" width="17.25" style="2" customWidth="true"/>
    <col min="13324" max="13324" width="9" style="2"/>
    <col min="13325" max="13325" width="17.125" style="2" customWidth="true"/>
    <col min="13326" max="13326" width="11.125" style="2" customWidth="true"/>
    <col min="13327" max="13327" width="18.875" style="2" customWidth="true"/>
    <col min="13328" max="13330" width="9" style="2"/>
    <col min="13331" max="13331" width="20.125" style="2" customWidth="true"/>
    <col min="13332" max="13333" width="9" style="2"/>
    <col min="13334" max="13334" width="12.5" style="2" customWidth="true"/>
    <col min="13335" max="13335" width="24.5" style="2" customWidth="true"/>
    <col min="13336" max="13570" width="9" style="2"/>
    <col min="13571" max="13571" width="6.875" style="2" customWidth="true"/>
    <col min="13572" max="13572" width="19.875" style="2" customWidth="true"/>
    <col min="13573" max="13573" width="11.875" style="2" customWidth="true"/>
    <col min="13574" max="13574" width="10.25" style="2" customWidth="true"/>
    <col min="13575" max="13575" width="14.375" style="2" customWidth="true"/>
    <col min="13576" max="13576" width="11" style="2" customWidth="true"/>
    <col min="13577" max="13577" width="9" style="2"/>
    <col min="13578" max="13578" width="17.75" style="2" customWidth="true"/>
    <col min="13579" max="13579" width="17.25" style="2" customWidth="true"/>
    <col min="13580" max="13580" width="9" style="2"/>
    <col min="13581" max="13581" width="17.125" style="2" customWidth="true"/>
    <col min="13582" max="13582" width="11.125" style="2" customWidth="true"/>
    <col min="13583" max="13583" width="18.875" style="2" customWidth="true"/>
    <col min="13584" max="13586" width="9" style="2"/>
    <col min="13587" max="13587" width="20.125" style="2" customWidth="true"/>
    <col min="13588" max="13589" width="9" style="2"/>
    <col min="13590" max="13590" width="12.5" style="2" customWidth="true"/>
    <col min="13591" max="13591" width="24.5" style="2" customWidth="true"/>
    <col min="13592" max="13826" width="9" style="2"/>
    <col min="13827" max="13827" width="6.875" style="2" customWidth="true"/>
    <col min="13828" max="13828" width="19.875" style="2" customWidth="true"/>
    <col min="13829" max="13829" width="11.875" style="2" customWidth="true"/>
    <col min="13830" max="13830" width="10.25" style="2" customWidth="true"/>
    <col min="13831" max="13831" width="14.375" style="2" customWidth="true"/>
    <col min="13832" max="13832" width="11" style="2" customWidth="true"/>
    <col min="13833" max="13833" width="9" style="2"/>
    <col min="13834" max="13834" width="17.75" style="2" customWidth="true"/>
    <col min="13835" max="13835" width="17.25" style="2" customWidth="true"/>
    <col min="13836" max="13836" width="9" style="2"/>
    <col min="13837" max="13837" width="17.125" style="2" customWidth="true"/>
    <col min="13838" max="13838" width="11.125" style="2" customWidth="true"/>
    <col min="13839" max="13839" width="18.875" style="2" customWidth="true"/>
    <col min="13840" max="13842" width="9" style="2"/>
    <col min="13843" max="13843" width="20.125" style="2" customWidth="true"/>
    <col min="13844" max="13845" width="9" style="2"/>
    <col min="13846" max="13846" width="12.5" style="2" customWidth="true"/>
    <col min="13847" max="13847" width="24.5" style="2" customWidth="true"/>
    <col min="13848" max="14082" width="9" style="2"/>
    <col min="14083" max="14083" width="6.875" style="2" customWidth="true"/>
    <col min="14084" max="14084" width="19.875" style="2" customWidth="true"/>
    <col min="14085" max="14085" width="11.875" style="2" customWidth="true"/>
    <col min="14086" max="14086" width="10.25" style="2" customWidth="true"/>
    <col min="14087" max="14087" width="14.375" style="2" customWidth="true"/>
    <col min="14088" max="14088" width="11" style="2" customWidth="true"/>
    <col min="14089" max="14089" width="9" style="2"/>
    <col min="14090" max="14090" width="17.75" style="2" customWidth="true"/>
    <col min="14091" max="14091" width="17.25" style="2" customWidth="true"/>
    <col min="14092" max="14092" width="9" style="2"/>
    <col min="14093" max="14093" width="17.125" style="2" customWidth="true"/>
    <col min="14094" max="14094" width="11.125" style="2" customWidth="true"/>
    <col min="14095" max="14095" width="18.875" style="2" customWidth="true"/>
    <col min="14096" max="14098" width="9" style="2"/>
    <col min="14099" max="14099" width="20.125" style="2" customWidth="true"/>
    <col min="14100" max="14101" width="9" style="2"/>
    <col min="14102" max="14102" width="12.5" style="2" customWidth="true"/>
    <col min="14103" max="14103" width="24.5" style="2" customWidth="true"/>
    <col min="14104" max="14338" width="9" style="2"/>
    <col min="14339" max="14339" width="6.875" style="2" customWidth="true"/>
    <col min="14340" max="14340" width="19.875" style="2" customWidth="true"/>
    <col min="14341" max="14341" width="11.875" style="2" customWidth="true"/>
    <col min="14342" max="14342" width="10.25" style="2" customWidth="true"/>
    <col min="14343" max="14343" width="14.375" style="2" customWidth="true"/>
    <col min="14344" max="14344" width="11" style="2" customWidth="true"/>
    <col min="14345" max="14345" width="9" style="2"/>
    <col min="14346" max="14346" width="17.75" style="2" customWidth="true"/>
    <col min="14347" max="14347" width="17.25" style="2" customWidth="true"/>
    <col min="14348" max="14348" width="9" style="2"/>
    <col min="14349" max="14349" width="17.125" style="2" customWidth="true"/>
    <col min="14350" max="14350" width="11.125" style="2" customWidth="true"/>
    <col min="14351" max="14351" width="18.875" style="2" customWidth="true"/>
    <col min="14352" max="14354" width="9" style="2"/>
    <col min="14355" max="14355" width="20.125" style="2" customWidth="true"/>
    <col min="14356" max="14357" width="9" style="2"/>
    <col min="14358" max="14358" width="12.5" style="2" customWidth="true"/>
    <col min="14359" max="14359" width="24.5" style="2" customWidth="true"/>
    <col min="14360" max="14594" width="9" style="2"/>
    <col min="14595" max="14595" width="6.875" style="2" customWidth="true"/>
    <col min="14596" max="14596" width="19.875" style="2" customWidth="true"/>
    <col min="14597" max="14597" width="11.875" style="2" customWidth="true"/>
    <col min="14598" max="14598" width="10.25" style="2" customWidth="true"/>
    <col min="14599" max="14599" width="14.375" style="2" customWidth="true"/>
    <col min="14600" max="14600" width="11" style="2" customWidth="true"/>
    <col min="14601" max="14601" width="9" style="2"/>
    <col min="14602" max="14602" width="17.75" style="2" customWidth="true"/>
    <col min="14603" max="14603" width="17.25" style="2" customWidth="true"/>
    <col min="14604" max="14604" width="9" style="2"/>
    <col min="14605" max="14605" width="17.125" style="2" customWidth="true"/>
    <col min="14606" max="14606" width="11.125" style="2" customWidth="true"/>
    <col min="14607" max="14607" width="18.875" style="2" customWidth="true"/>
    <col min="14608" max="14610" width="9" style="2"/>
    <col min="14611" max="14611" width="20.125" style="2" customWidth="true"/>
    <col min="14612" max="14613" width="9" style="2"/>
    <col min="14614" max="14614" width="12.5" style="2" customWidth="true"/>
    <col min="14615" max="14615" width="24.5" style="2" customWidth="true"/>
    <col min="14616" max="14850" width="9" style="2"/>
    <col min="14851" max="14851" width="6.875" style="2" customWidth="true"/>
    <col min="14852" max="14852" width="19.875" style="2" customWidth="true"/>
    <col min="14853" max="14853" width="11.875" style="2" customWidth="true"/>
    <col min="14854" max="14854" width="10.25" style="2" customWidth="true"/>
    <col min="14855" max="14855" width="14.375" style="2" customWidth="true"/>
    <col min="14856" max="14856" width="11" style="2" customWidth="true"/>
    <col min="14857" max="14857" width="9" style="2"/>
    <col min="14858" max="14858" width="17.75" style="2" customWidth="true"/>
    <col min="14859" max="14859" width="17.25" style="2" customWidth="true"/>
    <col min="14860" max="14860" width="9" style="2"/>
    <col min="14861" max="14861" width="17.125" style="2" customWidth="true"/>
    <col min="14862" max="14862" width="11.125" style="2" customWidth="true"/>
    <col min="14863" max="14863" width="18.875" style="2" customWidth="true"/>
    <col min="14864" max="14866" width="9" style="2"/>
    <col min="14867" max="14867" width="20.125" style="2" customWidth="true"/>
    <col min="14868" max="14869" width="9" style="2"/>
    <col min="14870" max="14870" width="12.5" style="2" customWidth="true"/>
    <col min="14871" max="14871" width="24.5" style="2" customWidth="true"/>
    <col min="14872" max="15106" width="9" style="2"/>
    <col min="15107" max="15107" width="6.875" style="2" customWidth="true"/>
    <col min="15108" max="15108" width="19.875" style="2" customWidth="true"/>
    <col min="15109" max="15109" width="11.875" style="2" customWidth="true"/>
    <col min="15110" max="15110" width="10.25" style="2" customWidth="true"/>
    <col min="15111" max="15111" width="14.375" style="2" customWidth="true"/>
    <col min="15112" max="15112" width="11" style="2" customWidth="true"/>
    <col min="15113" max="15113" width="9" style="2"/>
    <col min="15114" max="15114" width="17.75" style="2" customWidth="true"/>
    <col min="15115" max="15115" width="17.25" style="2" customWidth="true"/>
    <col min="15116" max="15116" width="9" style="2"/>
    <col min="15117" max="15117" width="17.125" style="2" customWidth="true"/>
    <col min="15118" max="15118" width="11.125" style="2" customWidth="true"/>
    <col min="15119" max="15119" width="18.875" style="2" customWidth="true"/>
    <col min="15120" max="15122" width="9" style="2"/>
    <col min="15123" max="15123" width="20.125" style="2" customWidth="true"/>
    <col min="15124" max="15125" width="9" style="2"/>
    <col min="15126" max="15126" width="12.5" style="2" customWidth="true"/>
    <col min="15127" max="15127" width="24.5" style="2" customWidth="true"/>
    <col min="15128" max="15362" width="9" style="2"/>
    <col min="15363" max="15363" width="6.875" style="2" customWidth="true"/>
    <col min="15364" max="15364" width="19.875" style="2" customWidth="true"/>
    <col min="15365" max="15365" width="11.875" style="2" customWidth="true"/>
    <col min="15366" max="15366" width="10.25" style="2" customWidth="true"/>
    <col min="15367" max="15367" width="14.375" style="2" customWidth="true"/>
    <col min="15368" max="15368" width="11" style="2" customWidth="true"/>
    <col min="15369" max="15369" width="9" style="2"/>
    <col min="15370" max="15370" width="17.75" style="2" customWidth="true"/>
    <col min="15371" max="15371" width="17.25" style="2" customWidth="true"/>
    <col min="15372" max="15372" width="9" style="2"/>
    <col min="15373" max="15373" width="17.125" style="2" customWidth="true"/>
    <col min="15374" max="15374" width="11.125" style="2" customWidth="true"/>
    <col min="15375" max="15375" width="18.875" style="2" customWidth="true"/>
    <col min="15376" max="15378" width="9" style="2"/>
    <col min="15379" max="15379" width="20.125" style="2" customWidth="true"/>
    <col min="15380" max="15381" width="9" style="2"/>
    <col min="15382" max="15382" width="12.5" style="2" customWidth="true"/>
    <col min="15383" max="15383" width="24.5" style="2" customWidth="true"/>
    <col min="15384" max="15618" width="9" style="2"/>
    <col min="15619" max="15619" width="6.875" style="2" customWidth="true"/>
    <col min="15620" max="15620" width="19.875" style="2" customWidth="true"/>
    <col min="15621" max="15621" width="11.875" style="2" customWidth="true"/>
    <col min="15622" max="15622" width="10.25" style="2" customWidth="true"/>
    <col min="15623" max="15623" width="14.375" style="2" customWidth="true"/>
    <col min="15624" max="15624" width="11" style="2" customWidth="true"/>
    <col min="15625" max="15625" width="9" style="2"/>
    <col min="15626" max="15626" width="17.75" style="2" customWidth="true"/>
    <col min="15627" max="15627" width="17.25" style="2" customWidth="true"/>
    <col min="15628" max="15628" width="9" style="2"/>
    <col min="15629" max="15629" width="17.125" style="2" customWidth="true"/>
    <col min="15630" max="15630" width="11.125" style="2" customWidth="true"/>
    <col min="15631" max="15631" width="18.875" style="2" customWidth="true"/>
    <col min="15632" max="15634" width="9" style="2"/>
    <col min="15635" max="15635" width="20.125" style="2" customWidth="true"/>
    <col min="15636" max="15637" width="9" style="2"/>
    <col min="15638" max="15638" width="12.5" style="2" customWidth="true"/>
    <col min="15639" max="15639" width="24.5" style="2" customWidth="true"/>
    <col min="15640" max="15874" width="9" style="2"/>
    <col min="15875" max="15875" width="6.875" style="2" customWidth="true"/>
    <col min="15876" max="15876" width="19.875" style="2" customWidth="true"/>
    <col min="15877" max="15877" width="11.875" style="2" customWidth="true"/>
    <col min="15878" max="15878" width="10.25" style="2" customWidth="true"/>
    <col min="15879" max="15879" width="14.375" style="2" customWidth="true"/>
    <col min="15880" max="15880" width="11" style="2" customWidth="true"/>
    <col min="15881" max="15881" width="9" style="2"/>
    <col min="15882" max="15882" width="17.75" style="2" customWidth="true"/>
    <col min="15883" max="15883" width="17.25" style="2" customWidth="true"/>
    <col min="15884" max="15884" width="9" style="2"/>
    <col min="15885" max="15885" width="17.125" style="2" customWidth="true"/>
    <col min="15886" max="15886" width="11.125" style="2" customWidth="true"/>
    <col min="15887" max="15887" width="18.875" style="2" customWidth="true"/>
    <col min="15888" max="15890" width="9" style="2"/>
    <col min="15891" max="15891" width="20.125" style="2" customWidth="true"/>
    <col min="15892" max="15893" width="9" style="2"/>
    <col min="15894" max="15894" width="12.5" style="2" customWidth="true"/>
    <col min="15895" max="15895" width="24.5" style="2" customWidth="true"/>
    <col min="15896" max="16130" width="9" style="2"/>
    <col min="16131" max="16131" width="6.875" style="2" customWidth="true"/>
    <col min="16132" max="16132" width="19.875" style="2" customWidth="true"/>
    <col min="16133" max="16133" width="11.875" style="2" customWidth="true"/>
    <col min="16134" max="16134" width="10.25" style="2" customWidth="true"/>
    <col min="16135" max="16135" width="14.375" style="2" customWidth="true"/>
    <col min="16136" max="16136" width="11" style="2" customWidth="true"/>
    <col min="16137" max="16137" width="9" style="2"/>
    <col min="16138" max="16138" width="17.75" style="2" customWidth="true"/>
    <col min="16139" max="16139" width="17.25" style="2" customWidth="true"/>
    <col min="16140" max="16140" width="9" style="2"/>
    <col min="16141" max="16141" width="17.125" style="2" customWidth="true"/>
    <col min="16142" max="16142" width="11.125" style="2" customWidth="true"/>
    <col min="16143" max="16143" width="18.875" style="2" customWidth="true"/>
    <col min="16144" max="16146" width="9" style="2"/>
    <col min="16147" max="16147" width="20.125" style="2" customWidth="true"/>
    <col min="16148" max="16149" width="9" style="2"/>
    <col min="16150" max="16150" width="12.5" style="2" customWidth="true"/>
    <col min="16151" max="16151" width="24.5" style="2" customWidth="true"/>
    <col min="16152" max="16384" width="9" style="2"/>
  </cols>
  <sheetData>
    <row r="1" s="1" customFormat="true" ht="13.5" spans="1:16384">
      <c r="A1" s="2"/>
      <c r="B1" s="2"/>
      <c r="C1" s="2"/>
      <c r="D1" s="3"/>
      <c r="E1" s="3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ht="20.25" customHeight="true" spans="1:25">
      <c r="A2" s="5" t="s">
        <v>87</v>
      </c>
      <c r="B2" s="5"/>
      <c r="C2" s="5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30" customHeight="true" spans="1:25">
      <c r="A3" s="7" t="s">
        <v>88</v>
      </c>
      <c r="B3" s="7"/>
      <c r="C3" s="7"/>
      <c r="D3" s="8"/>
      <c r="E3" s="15"/>
      <c r="F3" s="16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 t="s">
        <v>89</v>
      </c>
      <c r="Y3" s="16"/>
    </row>
    <row r="4" spans="1:25">
      <c r="A4" s="9" t="s">
        <v>90</v>
      </c>
      <c r="B4" s="9"/>
      <c r="C4" s="9"/>
      <c r="D4" s="10" t="s">
        <v>91</v>
      </c>
      <c r="E4" s="10"/>
      <c r="F4" s="9"/>
      <c r="G4" s="9" t="s">
        <v>92</v>
      </c>
      <c r="H4" s="9" t="s">
        <v>93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>
      <c r="A5" s="9"/>
      <c r="B5" s="9"/>
      <c r="C5" s="9"/>
      <c r="D5" s="10"/>
      <c r="E5" s="10"/>
      <c r="F5" s="9"/>
      <c r="G5" s="9"/>
      <c r="H5" s="9" t="s">
        <v>94</v>
      </c>
      <c r="I5" s="9"/>
      <c r="J5" s="9"/>
      <c r="K5" s="9"/>
      <c r="L5" s="9"/>
      <c r="M5" s="9"/>
      <c r="N5" s="9"/>
      <c r="O5" s="9"/>
      <c r="P5" s="9" t="s">
        <v>77</v>
      </c>
      <c r="Q5" s="9"/>
      <c r="R5" s="9"/>
      <c r="S5" s="9"/>
      <c r="T5" s="9"/>
      <c r="U5" s="9"/>
      <c r="V5" s="9"/>
      <c r="W5" s="9"/>
      <c r="X5" s="9" t="s">
        <v>95</v>
      </c>
      <c r="Y5" s="9"/>
    </row>
    <row r="6" spans="1:25">
      <c r="A6" s="9"/>
      <c r="B6" s="9"/>
      <c r="C6" s="9"/>
      <c r="D6" s="10"/>
      <c r="E6" s="10"/>
      <c r="F6" s="9"/>
      <c r="G6" s="9"/>
      <c r="H6" s="9" t="s">
        <v>38</v>
      </c>
      <c r="I6" s="9"/>
      <c r="J6" s="9" t="s">
        <v>59</v>
      </c>
      <c r="K6" s="9"/>
      <c r="L6" s="9" t="s">
        <v>69</v>
      </c>
      <c r="M6" s="9"/>
      <c r="N6" s="9" t="s">
        <v>72</v>
      </c>
      <c r="O6" s="9"/>
      <c r="P6" s="9" t="s">
        <v>96</v>
      </c>
      <c r="Q6" s="9"/>
      <c r="R6" s="9" t="s">
        <v>97</v>
      </c>
      <c r="S6" s="9"/>
      <c r="T6" s="9" t="s">
        <v>98</v>
      </c>
      <c r="U6" s="9"/>
      <c r="V6" s="9" t="s">
        <v>99</v>
      </c>
      <c r="W6" s="9"/>
      <c r="X6" s="9" t="s">
        <v>95</v>
      </c>
      <c r="Y6" s="9"/>
    </row>
    <row r="7" spans="1:25">
      <c r="A7" s="9"/>
      <c r="B7" s="9"/>
      <c r="C7" s="9"/>
      <c r="D7" s="10" t="s">
        <v>100</v>
      </c>
      <c r="E7" s="10" t="s">
        <v>9</v>
      </c>
      <c r="F7" s="9" t="s">
        <v>10</v>
      </c>
      <c r="G7" s="9"/>
      <c r="H7" s="14" t="s">
        <v>35</v>
      </c>
      <c r="I7" s="14" t="s">
        <v>101</v>
      </c>
      <c r="J7" s="14" t="s">
        <v>35</v>
      </c>
      <c r="K7" s="14" t="s">
        <v>101</v>
      </c>
      <c r="L7" s="14" t="s">
        <v>35</v>
      </c>
      <c r="M7" s="14" t="s">
        <v>101</v>
      </c>
      <c r="N7" s="14" t="s">
        <v>35</v>
      </c>
      <c r="O7" s="14" t="s">
        <v>101</v>
      </c>
      <c r="P7" s="14" t="s">
        <v>35</v>
      </c>
      <c r="Q7" s="14" t="s">
        <v>101</v>
      </c>
      <c r="R7" s="14" t="s">
        <v>35</v>
      </c>
      <c r="S7" s="14" t="s">
        <v>101</v>
      </c>
      <c r="T7" s="14" t="s">
        <v>35</v>
      </c>
      <c r="U7" s="14" t="s">
        <v>101</v>
      </c>
      <c r="V7" s="14" t="s">
        <v>35</v>
      </c>
      <c r="W7" s="14" t="s">
        <v>101</v>
      </c>
      <c r="X7" s="14" t="s">
        <v>35</v>
      </c>
      <c r="Y7" s="32" t="s">
        <v>101</v>
      </c>
    </row>
    <row r="8" ht="39" customHeight="true" spans="1:25">
      <c r="A8" s="11" t="s">
        <v>102</v>
      </c>
      <c r="B8" s="11"/>
      <c r="C8" s="11"/>
      <c r="D8" s="12">
        <v>71000</v>
      </c>
      <c r="E8" s="12">
        <v>71000</v>
      </c>
      <c r="F8" s="18"/>
      <c r="G8" s="19" t="s">
        <v>103</v>
      </c>
      <c r="H8" s="20" t="s">
        <v>104</v>
      </c>
      <c r="I8" s="20" t="s">
        <v>105</v>
      </c>
      <c r="J8" s="20" t="s">
        <v>106</v>
      </c>
      <c r="K8" s="20" t="s">
        <v>107</v>
      </c>
      <c r="L8" s="20" t="s">
        <v>108</v>
      </c>
      <c r="M8" s="31" t="s">
        <v>71</v>
      </c>
      <c r="N8" s="20" t="s">
        <v>104</v>
      </c>
      <c r="O8" s="20" t="s">
        <v>109</v>
      </c>
      <c r="P8" s="31"/>
      <c r="Q8" s="31"/>
      <c r="R8" s="20" t="s">
        <v>110</v>
      </c>
      <c r="S8" s="20" t="s">
        <v>111</v>
      </c>
      <c r="T8" s="31"/>
      <c r="U8" s="31"/>
      <c r="V8" s="20" t="s">
        <v>112</v>
      </c>
      <c r="W8" s="20" t="s">
        <v>113</v>
      </c>
      <c r="X8" s="20" t="s">
        <v>114</v>
      </c>
      <c r="Y8" s="20" t="s">
        <v>115</v>
      </c>
    </row>
    <row r="9" ht="20.25" customHeight="true" spans="1:25">
      <c r="A9" s="11"/>
      <c r="B9" s="11"/>
      <c r="C9" s="11"/>
      <c r="D9" s="12"/>
      <c r="E9" s="12"/>
      <c r="F9" s="18"/>
      <c r="G9" s="19"/>
      <c r="H9" s="20" t="s">
        <v>116</v>
      </c>
      <c r="I9" s="25" t="s">
        <v>117</v>
      </c>
      <c r="J9" s="20" t="s">
        <v>118</v>
      </c>
      <c r="K9" s="20" t="s">
        <v>119</v>
      </c>
      <c r="L9" s="20"/>
      <c r="M9" s="31"/>
      <c r="N9" s="20" t="s">
        <v>116</v>
      </c>
      <c r="O9" s="20" t="s">
        <v>120</v>
      </c>
      <c r="P9" s="31"/>
      <c r="Q9" s="31"/>
      <c r="R9" s="20" t="s">
        <v>121</v>
      </c>
      <c r="S9" s="20" t="s">
        <v>122</v>
      </c>
      <c r="T9" s="31"/>
      <c r="U9" s="31"/>
      <c r="V9" s="25" t="s">
        <v>123</v>
      </c>
      <c r="W9" s="25" t="s">
        <v>124</v>
      </c>
      <c r="X9" s="20" t="s">
        <v>125</v>
      </c>
      <c r="Y9" s="20" t="s">
        <v>115</v>
      </c>
    </row>
    <row r="10" ht="20.25" customHeight="true" spans="1:25">
      <c r="A10" s="11"/>
      <c r="B10" s="11"/>
      <c r="C10" s="11"/>
      <c r="D10" s="12"/>
      <c r="E10" s="12"/>
      <c r="F10" s="18"/>
      <c r="G10" s="19"/>
      <c r="H10" s="20" t="s">
        <v>126</v>
      </c>
      <c r="I10" s="25" t="s">
        <v>127</v>
      </c>
      <c r="J10" s="25" t="s">
        <v>128</v>
      </c>
      <c r="K10" s="25" t="s">
        <v>129</v>
      </c>
      <c r="L10" s="20"/>
      <c r="M10" s="31"/>
      <c r="N10" s="20" t="s">
        <v>126</v>
      </c>
      <c r="O10" s="20" t="s">
        <v>130</v>
      </c>
      <c r="P10" s="31"/>
      <c r="Q10" s="31"/>
      <c r="R10" s="25" t="s">
        <v>131</v>
      </c>
      <c r="S10" s="25" t="s">
        <v>132</v>
      </c>
      <c r="T10" s="31"/>
      <c r="U10" s="31"/>
      <c r="V10" s="25"/>
      <c r="W10" s="25"/>
      <c r="X10" s="20"/>
      <c r="Y10" s="20"/>
    </row>
    <row r="11" ht="20.25" customHeight="true" spans="1:25">
      <c r="A11" s="11"/>
      <c r="B11" s="11"/>
      <c r="C11" s="11"/>
      <c r="D11" s="12"/>
      <c r="E11" s="12"/>
      <c r="F11" s="18"/>
      <c r="G11" s="19"/>
      <c r="H11" s="20" t="s">
        <v>133</v>
      </c>
      <c r="I11" s="25" t="s">
        <v>134</v>
      </c>
      <c r="J11" s="25"/>
      <c r="K11" s="25"/>
      <c r="L11" s="20"/>
      <c r="M11" s="31"/>
      <c r="N11" s="20" t="s">
        <v>135</v>
      </c>
      <c r="O11" s="20" t="s">
        <v>120</v>
      </c>
      <c r="P11" s="31"/>
      <c r="Q11" s="31"/>
      <c r="R11" s="25"/>
      <c r="S11" s="25"/>
      <c r="T11" s="31"/>
      <c r="U11" s="31"/>
      <c r="V11" s="25"/>
      <c r="W11" s="25"/>
      <c r="X11" s="20"/>
      <c r="Y11" s="20"/>
    </row>
    <row r="12" ht="20.25" customHeight="true" spans="1:25">
      <c r="A12" s="11"/>
      <c r="B12" s="11"/>
      <c r="C12" s="11"/>
      <c r="D12" s="12"/>
      <c r="E12" s="12"/>
      <c r="F12" s="18"/>
      <c r="G12" s="19"/>
      <c r="H12" s="20" t="s">
        <v>136</v>
      </c>
      <c r="I12" s="20" t="s">
        <v>137</v>
      </c>
      <c r="J12" s="25"/>
      <c r="K12" s="25"/>
      <c r="L12" s="20"/>
      <c r="M12" s="31"/>
      <c r="N12" s="20" t="s">
        <v>136</v>
      </c>
      <c r="O12" s="20" t="s">
        <v>138</v>
      </c>
      <c r="P12" s="31"/>
      <c r="Q12" s="31"/>
      <c r="R12" s="25"/>
      <c r="S12" s="25"/>
      <c r="T12" s="31"/>
      <c r="U12" s="31"/>
      <c r="V12" s="25"/>
      <c r="W12" s="25"/>
      <c r="X12" s="20"/>
      <c r="Y12" s="20"/>
    </row>
    <row r="13" ht="20.25" customHeight="true" spans="1:25">
      <c r="A13" s="11"/>
      <c r="B13" s="11"/>
      <c r="C13" s="11"/>
      <c r="D13" s="12"/>
      <c r="E13" s="12"/>
      <c r="F13" s="18"/>
      <c r="G13" s="19"/>
      <c r="H13" s="20" t="s">
        <v>139</v>
      </c>
      <c r="I13" s="20" t="s">
        <v>140</v>
      </c>
      <c r="J13" s="25"/>
      <c r="K13" s="25"/>
      <c r="L13" s="20"/>
      <c r="M13" s="31"/>
      <c r="N13" s="20" t="s">
        <v>139</v>
      </c>
      <c r="O13" s="20" t="s">
        <v>141</v>
      </c>
      <c r="P13" s="31"/>
      <c r="Q13" s="31"/>
      <c r="R13" s="25"/>
      <c r="S13" s="25"/>
      <c r="T13" s="31"/>
      <c r="U13" s="31"/>
      <c r="V13" s="25"/>
      <c r="W13" s="25"/>
      <c r="X13" s="20"/>
      <c r="Y13" s="20"/>
    </row>
    <row r="14" ht="20.25" customHeight="true" spans="1:25">
      <c r="A14" s="11"/>
      <c r="B14" s="11"/>
      <c r="C14" s="11"/>
      <c r="D14" s="12"/>
      <c r="E14" s="12"/>
      <c r="F14" s="18"/>
      <c r="G14" s="19"/>
      <c r="H14" s="20" t="s">
        <v>142</v>
      </c>
      <c r="I14" s="20" t="s">
        <v>143</v>
      </c>
      <c r="J14" s="20" t="s">
        <v>144</v>
      </c>
      <c r="K14" s="20" t="s">
        <v>145</v>
      </c>
      <c r="L14" s="20"/>
      <c r="M14" s="31"/>
      <c r="N14" s="20" t="s">
        <v>142</v>
      </c>
      <c r="O14" s="20" t="s">
        <v>146</v>
      </c>
      <c r="P14" s="31"/>
      <c r="Q14" s="31"/>
      <c r="R14" s="20" t="s">
        <v>142</v>
      </c>
      <c r="S14" s="20" t="s">
        <v>145</v>
      </c>
      <c r="T14" s="31"/>
      <c r="U14" s="31"/>
      <c r="V14" s="25"/>
      <c r="W14" s="25"/>
      <c r="X14" s="20"/>
      <c r="Y14" s="20"/>
    </row>
    <row r="15" ht="22.5" customHeight="true" spans="1:25">
      <c r="A15" s="13" t="s">
        <v>147</v>
      </c>
      <c r="B15" s="13"/>
      <c r="C15" s="13"/>
      <c r="D15" s="12">
        <v>2600000</v>
      </c>
      <c r="E15" s="12">
        <v>2600000</v>
      </c>
      <c r="F15" s="18"/>
      <c r="G15" s="21" t="s">
        <v>148</v>
      </c>
      <c r="H15" s="22" t="s">
        <v>149</v>
      </c>
      <c r="I15" s="26" t="s">
        <v>150</v>
      </c>
      <c r="J15" s="22" t="s">
        <v>149</v>
      </c>
      <c r="K15" s="26" t="s">
        <v>151</v>
      </c>
      <c r="L15" s="25" t="s">
        <v>108</v>
      </c>
      <c r="M15" s="25" t="s">
        <v>71</v>
      </c>
      <c r="N15" s="25" t="s">
        <v>152</v>
      </c>
      <c r="O15" s="25" t="s">
        <v>153</v>
      </c>
      <c r="P15" s="25"/>
      <c r="Q15" s="25"/>
      <c r="R15" s="25" t="s">
        <v>154</v>
      </c>
      <c r="S15" s="25" t="s">
        <v>155</v>
      </c>
      <c r="T15" s="25"/>
      <c r="U15" s="25"/>
      <c r="V15" s="25" t="s">
        <v>156</v>
      </c>
      <c r="W15" s="25" t="s">
        <v>157</v>
      </c>
      <c r="X15" s="25" t="s">
        <v>158</v>
      </c>
      <c r="Y15" s="25" t="s">
        <v>115</v>
      </c>
    </row>
    <row r="16" ht="27" customHeight="true" spans="1:25">
      <c r="A16" s="13"/>
      <c r="B16" s="13"/>
      <c r="C16" s="13"/>
      <c r="D16" s="12"/>
      <c r="E16" s="12"/>
      <c r="F16" s="18"/>
      <c r="G16" s="21"/>
      <c r="H16" s="22" t="s">
        <v>159</v>
      </c>
      <c r="I16" s="26" t="s">
        <v>160</v>
      </c>
      <c r="J16" s="22"/>
      <c r="K16" s="26" t="s">
        <v>161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ht="27" customHeight="true" spans="1:25">
      <c r="A17" s="13"/>
      <c r="B17" s="13"/>
      <c r="C17" s="13"/>
      <c r="D17" s="12"/>
      <c r="E17" s="12"/>
      <c r="F17" s="18"/>
      <c r="G17" s="21"/>
      <c r="H17" s="22" t="s">
        <v>162</v>
      </c>
      <c r="I17" s="26" t="s">
        <v>163</v>
      </c>
      <c r="J17" s="22"/>
      <c r="K17" s="26" t="s">
        <v>164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ht="22.5" spans="1:25">
      <c r="A18" s="13"/>
      <c r="B18" s="13"/>
      <c r="C18" s="13"/>
      <c r="D18" s="12"/>
      <c r="E18" s="12"/>
      <c r="F18" s="18"/>
      <c r="G18" s="21"/>
      <c r="H18" s="22" t="s">
        <v>165</v>
      </c>
      <c r="I18" s="26" t="s">
        <v>166</v>
      </c>
      <c r="J18" s="22"/>
      <c r="K18" s="26" t="s">
        <v>167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ht="27.75" customHeight="true" spans="1:25">
      <c r="A19" s="13" t="s">
        <v>46</v>
      </c>
      <c r="B19" s="13"/>
      <c r="C19" s="13"/>
      <c r="D19" s="12">
        <v>500000</v>
      </c>
      <c r="E19" s="12">
        <v>500000</v>
      </c>
      <c r="F19" s="18"/>
      <c r="G19" s="21" t="s">
        <v>168</v>
      </c>
      <c r="H19" s="23" t="s">
        <v>169</v>
      </c>
      <c r="I19" s="27" t="s">
        <v>170</v>
      </c>
      <c r="J19" s="24"/>
      <c r="K19" s="26" t="s">
        <v>171</v>
      </c>
      <c r="L19" s="25" t="s">
        <v>108</v>
      </c>
      <c r="M19" s="25" t="s">
        <v>71</v>
      </c>
      <c r="N19" s="25" t="s">
        <v>172</v>
      </c>
      <c r="O19" s="25" t="s">
        <v>173</v>
      </c>
      <c r="P19" s="25"/>
      <c r="Q19" s="25"/>
      <c r="R19" s="25" t="s">
        <v>174</v>
      </c>
      <c r="S19" s="25" t="s">
        <v>175</v>
      </c>
      <c r="T19" s="25"/>
      <c r="U19" s="25"/>
      <c r="V19" s="25" t="s">
        <v>156</v>
      </c>
      <c r="W19" s="25" t="s">
        <v>176</v>
      </c>
      <c r="X19" s="25" t="s">
        <v>158</v>
      </c>
      <c r="Y19" s="25" t="s">
        <v>115</v>
      </c>
    </row>
    <row r="20" ht="27.75" customHeight="true" spans="1:25">
      <c r="A20" s="13"/>
      <c r="B20" s="13"/>
      <c r="C20" s="13"/>
      <c r="D20" s="12"/>
      <c r="E20" s="12"/>
      <c r="F20" s="18"/>
      <c r="G20" s="21"/>
      <c r="H20" s="22" t="s">
        <v>177</v>
      </c>
      <c r="I20" s="26" t="s">
        <v>178</v>
      </c>
      <c r="J20" s="22"/>
      <c r="K20" s="26" t="s">
        <v>179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ht="27.75" customHeight="true" spans="1:25">
      <c r="A21" s="13"/>
      <c r="B21" s="13"/>
      <c r="C21" s="13"/>
      <c r="D21" s="12"/>
      <c r="E21" s="12"/>
      <c r="F21" s="18"/>
      <c r="G21" s="21"/>
      <c r="H21" s="22" t="s">
        <v>180</v>
      </c>
      <c r="I21" s="28">
        <v>1</v>
      </c>
      <c r="J21" s="22" t="str">
        <f>J15</f>
        <v>全年发放次数</v>
      </c>
      <c r="K21" s="26" t="s">
        <v>181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ht="27.75" customHeight="true" spans="1:25">
      <c r="A22" s="13"/>
      <c r="B22" s="13"/>
      <c r="C22" s="13"/>
      <c r="D22" s="12"/>
      <c r="E22" s="12"/>
      <c r="F22" s="18"/>
      <c r="G22" s="21"/>
      <c r="H22" s="24" t="s">
        <v>182</v>
      </c>
      <c r="I22" s="26" t="s">
        <v>183</v>
      </c>
      <c r="J22" s="22">
        <f t="shared" ref="J22:J26" si="0">J18</f>
        <v>0</v>
      </c>
      <c r="K22" s="26" t="s">
        <v>184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ht="26.25" customHeight="true" spans="1:25">
      <c r="A23" s="13" t="s">
        <v>185</v>
      </c>
      <c r="B23" s="13"/>
      <c r="C23" s="13"/>
      <c r="D23" s="12">
        <v>660000</v>
      </c>
      <c r="E23" s="12">
        <v>660000</v>
      </c>
      <c r="F23" s="18"/>
      <c r="G23" s="21" t="s">
        <v>186</v>
      </c>
      <c r="H23" s="23" t="s">
        <v>187</v>
      </c>
      <c r="I23" s="27" t="s">
        <v>188</v>
      </c>
      <c r="J23" s="24">
        <f t="shared" si="0"/>
        <v>0</v>
      </c>
      <c r="K23" s="26" t="s">
        <v>189</v>
      </c>
      <c r="L23" s="25" t="s">
        <v>108</v>
      </c>
      <c r="M23" s="25" t="s">
        <v>71</v>
      </c>
      <c r="N23" s="25" t="s">
        <v>190</v>
      </c>
      <c r="O23" s="25" t="s">
        <v>191</v>
      </c>
      <c r="P23" s="25"/>
      <c r="Q23" s="25"/>
      <c r="R23" s="25" t="s">
        <v>154</v>
      </c>
      <c r="S23" s="25" t="s">
        <v>192</v>
      </c>
      <c r="T23" s="25"/>
      <c r="U23" s="25"/>
      <c r="V23" s="25" t="s">
        <v>156</v>
      </c>
      <c r="W23" s="25" t="s">
        <v>176</v>
      </c>
      <c r="X23" s="25" t="s">
        <v>158</v>
      </c>
      <c r="Y23" s="25" t="s">
        <v>115</v>
      </c>
    </row>
    <row r="24" ht="26.25" customHeight="true" spans="1:25">
      <c r="A24" s="13"/>
      <c r="B24" s="13"/>
      <c r="C24" s="13"/>
      <c r="D24" s="12"/>
      <c r="E24" s="12"/>
      <c r="F24" s="18"/>
      <c r="G24" s="21"/>
      <c r="H24" s="22" t="s">
        <v>193</v>
      </c>
      <c r="I24" s="26" t="s">
        <v>194</v>
      </c>
      <c r="J24" s="22">
        <f t="shared" si="0"/>
        <v>0</v>
      </c>
      <c r="K24" s="26" t="s">
        <v>195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ht="26.25" customHeight="true" spans="1:25">
      <c r="A25" s="13"/>
      <c r="B25" s="13"/>
      <c r="C25" s="13"/>
      <c r="D25" s="12"/>
      <c r="E25" s="12"/>
      <c r="F25" s="18"/>
      <c r="G25" s="21"/>
      <c r="H25" s="22" t="s">
        <v>196</v>
      </c>
      <c r="I25" s="26" t="s">
        <v>197</v>
      </c>
      <c r="J25" s="22" t="str">
        <f t="shared" si="0"/>
        <v>全年发放次数</v>
      </c>
      <c r="K25" s="26" t="s">
        <v>181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ht="26.25" customHeight="true" spans="1:25">
      <c r="A26" s="13"/>
      <c r="B26" s="13"/>
      <c r="C26" s="13"/>
      <c r="D26" s="12"/>
      <c r="E26" s="12"/>
      <c r="F26" s="18"/>
      <c r="G26" s="21"/>
      <c r="H26" s="24" t="s">
        <v>198</v>
      </c>
      <c r="I26" s="26" t="s">
        <v>199</v>
      </c>
      <c r="J26" s="22">
        <f t="shared" si="0"/>
        <v>0</v>
      </c>
      <c r="K26" s="26" t="s">
        <v>200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ht="22.5" customHeight="true" spans="1:25">
      <c r="A27" s="14" t="s">
        <v>201</v>
      </c>
      <c r="B27" s="14"/>
      <c r="C27" s="14"/>
      <c r="D27" s="12">
        <v>3300000</v>
      </c>
      <c r="E27" s="12">
        <v>3300000</v>
      </c>
      <c r="F27" s="14"/>
      <c r="G27" s="21" t="s">
        <v>202</v>
      </c>
      <c r="H27" s="22" t="s">
        <v>149</v>
      </c>
      <c r="I27" s="26" t="s">
        <v>203</v>
      </c>
      <c r="J27" s="22" t="s">
        <v>149</v>
      </c>
      <c r="K27" s="26" t="s">
        <v>151</v>
      </c>
      <c r="L27" s="14" t="s">
        <v>108</v>
      </c>
      <c r="M27" s="14" t="s">
        <v>71</v>
      </c>
      <c r="N27" s="14" t="s">
        <v>204</v>
      </c>
      <c r="O27" s="14" t="s">
        <v>205</v>
      </c>
      <c r="P27" s="14"/>
      <c r="Q27" s="14"/>
      <c r="R27" s="14" t="s">
        <v>154</v>
      </c>
      <c r="S27" s="14" t="s">
        <v>206</v>
      </c>
      <c r="T27" s="14"/>
      <c r="U27" s="14"/>
      <c r="V27" s="14" t="s">
        <v>207</v>
      </c>
      <c r="W27" s="14" t="s">
        <v>208</v>
      </c>
      <c r="X27" s="14" t="s">
        <v>209</v>
      </c>
      <c r="Y27" s="14" t="s">
        <v>115</v>
      </c>
    </row>
    <row r="28" ht="27" customHeight="true" spans="1:25">
      <c r="A28" s="14"/>
      <c r="B28" s="14"/>
      <c r="C28" s="14"/>
      <c r="D28" s="12"/>
      <c r="E28" s="12"/>
      <c r="F28" s="14"/>
      <c r="G28" s="21"/>
      <c r="H28" s="22" t="s">
        <v>210</v>
      </c>
      <c r="I28" s="26" t="s">
        <v>211</v>
      </c>
      <c r="J28" s="22" t="s">
        <v>210</v>
      </c>
      <c r="K28" s="26" t="s">
        <v>151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27" customHeight="true" spans="1:25">
      <c r="A29" s="14"/>
      <c r="B29" s="14"/>
      <c r="C29" s="14"/>
      <c r="D29" s="12"/>
      <c r="E29" s="12"/>
      <c r="F29" s="14"/>
      <c r="G29" s="21"/>
      <c r="H29" s="22" t="s">
        <v>212</v>
      </c>
      <c r="I29" s="26" t="s">
        <v>213</v>
      </c>
      <c r="J29" s="22" t="s">
        <v>212</v>
      </c>
      <c r="K29" s="26" t="s">
        <v>161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27" customHeight="true" spans="1:25">
      <c r="A30" s="14"/>
      <c r="B30" s="14"/>
      <c r="C30" s="14"/>
      <c r="D30" s="12"/>
      <c r="E30" s="12"/>
      <c r="F30" s="14"/>
      <c r="G30" s="21"/>
      <c r="H30" s="22" t="s">
        <v>214</v>
      </c>
      <c r="I30" s="26" t="s">
        <v>215</v>
      </c>
      <c r="J30" s="22" t="s">
        <v>214</v>
      </c>
      <c r="K30" s="26" t="s">
        <v>161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22.5" spans="1:25">
      <c r="A31" s="14"/>
      <c r="B31" s="14"/>
      <c r="C31" s="14"/>
      <c r="D31" s="12"/>
      <c r="E31" s="12"/>
      <c r="F31" s="14"/>
      <c r="G31" s="21"/>
      <c r="H31" s="22" t="s">
        <v>216</v>
      </c>
      <c r="I31" s="26" t="s">
        <v>217</v>
      </c>
      <c r="J31" s="22" t="s">
        <v>216</v>
      </c>
      <c r="K31" s="26" t="s">
        <v>218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33" customHeight="true" spans="1:25">
      <c r="A32" s="13" t="s">
        <v>219</v>
      </c>
      <c r="B32" s="13"/>
      <c r="C32" s="13"/>
      <c r="D32" s="12">
        <v>1100000</v>
      </c>
      <c r="E32" s="12">
        <v>1100000</v>
      </c>
      <c r="F32" s="18"/>
      <c r="G32" s="21" t="s">
        <v>220</v>
      </c>
      <c r="H32" s="23" t="s">
        <v>221</v>
      </c>
      <c r="I32" s="27" t="s">
        <v>222</v>
      </c>
      <c r="J32" s="24"/>
      <c r="K32" s="26" t="s">
        <v>171</v>
      </c>
      <c r="L32" s="25" t="s">
        <v>108</v>
      </c>
      <c r="M32" s="25" t="s">
        <v>71</v>
      </c>
      <c r="N32" s="25" t="s">
        <v>223</v>
      </c>
      <c r="O32" s="25" t="s">
        <v>224</v>
      </c>
      <c r="P32" s="25"/>
      <c r="Q32" s="25"/>
      <c r="R32" s="25" t="s">
        <v>174</v>
      </c>
      <c r="S32" s="25" t="s">
        <v>225</v>
      </c>
      <c r="T32" s="25"/>
      <c r="U32" s="25"/>
      <c r="V32" s="25" t="s">
        <v>156</v>
      </c>
      <c r="W32" s="25" t="s">
        <v>176</v>
      </c>
      <c r="X32" s="25" t="s">
        <v>158</v>
      </c>
      <c r="Y32" s="25" t="s">
        <v>115</v>
      </c>
    </row>
    <row r="33" ht="26.25" customHeight="true" spans="1:25">
      <c r="A33" s="13"/>
      <c r="B33" s="13"/>
      <c r="C33" s="13"/>
      <c r="D33" s="12"/>
      <c r="E33" s="12"/>
      <c r="F33" s="18"/>
      <c r="G33" s="21"/>
      <c r="H33" s="22" t="s">
        <v>193</v>
      </c>
      <c r="I33" s="26" t="s">
        <v>194</v>
      </c>
      <c r="J33" s="22"/>
      <c r="K33" s="26" t="s">
        <v>195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ht="26.25" customHeight="true" spans="1:25">
      <c r="A34" s="13"/>
      <c r="B34" s="13"/>
      <c r="C34" s="13"/>
      <c r="D34" s="12"/>
      <c r="E34" s="12"/>
      <c r="F34" s="18"/>
      <c r="G34" s="21"/>
      <c r="H34" s="22" t="s">
        <v>196</v>
      </c>
      <c r="I34" s="26" t="s">
        <v>197</v>
      </c>
      <c r="J34" s="22" t="s">
        <v>149</v>
      </c>
      <c r="K34" s="26" t="s">
        <v>181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ht="26.25" customHeight="true" spans="1:25">
      <c r="A35" s="13"/>
      <c r="B35" s="13"/>
      <c r="C35" s="13"/>
      <c r="D35" s="12"/>
      <c r="E35" s="12"/>
      <c r="F35" s="18"/>
      <c r="G35" s="21"/>
      <c r="H35" s="22" t="s">
        <v>226</v>
      </c>
      <c r="I35" s="26" t="s">
        <v>227</v>
      </c>
      <c r="J35" s="22" t="s">
        <v>210</v>
      </c>
      <c r="K35" s="26" t="s">
        <v>228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ht="26.25" customHeight="true" spans="1:25">
      <c r="A36" s="13"/>
      <c r="B36" s="13"/>
      <c r="C36" s="13"/>
      <c r="D36" s="12"/>
      <c r="E36" s="12"/>
      <c r="F36" s="18"/>
      <c r="G36" s="21"/>
      <c r="H36" s="22" t="s">
        <v>229</v>
      </c>
      <c r="I36" s="29" t="s">
        <v>230</v>
      </c>
      <c r="J36" s="22" t="s">
        <v>231</v>
      </c>
      <c r="K36" s="26" t="s">
        <v>232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ht="26.25" customHeight="true" spans="1:25">
      <c r="A37" s="13"/>
      <c r="B37" s="13"/>
      <c r="C37" s="13"/>
      <c r="D37" s="12"/>
      <c r="E37" s="12"/>
      <c r="F37" s="18"/>
      <c r="G37" s="21"/>
      <c r="H37" s="24" t="s">
        <v>233</v>
      </c>
      <c r="I37" s="26" t="s">
        <v>234</v>
      </c>
      <c r="J37" s="22" t="s">
        <v>235</v>
      </c>
      <c r="K37" s="26" t="s">
        <v>236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ht="22.5" customHeight="true" spans="1:25">
      <c r="A38" s="13" t="s">
        <v>237</v>
      </c>
      <c r="B38" s="13"/>
      <c r="C38" s="13"/>
      <c r="D38" s="12">
        <v>10830000</v>
      </c>
      <c r="E38" s="12">
        <v>10830000</v>
      </c>
      <c r="F38" s="18"/>
      <c r="G38" s="21" t="s">
        <v>238</v>
      </c>
      <c r="H38" s="23" t="s">
        <v>239</v>
      </c>
      <c r="I38" s="27" t="s">
        <v>240</v>
      </c>
      <c r="J38" s="24" t="s">
        <v>149</v>
      </c>
      <c r="K38" s="26" t="s">
        <v>241</v>
      </c>
      <c r="L38" s="25" t="s">
        <v>108</v>
      </c>
      <c r="M38" s="25" t="s">
        <v>71</v>
      </c>
      <c r="N38" s="25" t="s">
        <v>237</v>
      </c>
      <c r="O38" s="25" t="s">
        <v>242</v>
      </c>
      <c r="P38" s="25"/>
      <c r="Q38" s="25"/>
      <c r="R38" s="25" t="s">
        <v>243</v>
      </c>
      <c r="S38" s="25" t="s">
        <v>244</v>
      </c>
      <c r="T38" s="25"/>
      <c r="U38" s="25"/>
      <c r="V38" s="25" t="s">
        <v>156</v>
      </c>
      <c r="W38" s="25" t="s">
        <v>245</v>
      </c>
      <c r="X38" s="25" t="s">
        <v>158</v>
      </c>
      <c r="Y38" s="25" t="s">
        <v>115</v>
      </c>
    </row>
    <row r="39" ht="27" customHeight="true" spans="1:25">
      <c r="A39" s="13"/>
      <c r="B39" s="13"/>
      <c r="C39" s="13"/>
      <c r="D39" s="12"/>
      <c r="E39" s="12"/>
      <c r="F39" s="18"/>
      <c r="G39" s="21"/>
      <c r="H39" s="22" t="s">
        <v>246</v>
      </c>
      <c r="I39" s="26" t="s">
        <v>247</v>
      </c>
      <c r="J39" s="22" t="s">
        <v>248</v>
      </c>
      <c r="K39" s="26" t="s">
        <v>249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ht="27" customHeight="true" spans="1:25">
      <c r="A40" s="13"/>
      <c r="B40" s="13"/>
      <c r="C40" s="13"/>
      <c r="D40" s="12"/>
      <c r="E40" s="12"/>
      <c r="F40" s="18"/>
      <c r="G40" s="21"/>
      <c r="H40" s="22" t="s">
        <v>250</v>
      </c>
      <c r="I40" s="28">
        <v>1</v>
      </c>
      <c r="J40" s="22" t="s">
        <v>251</v>
      </c>
      <c r="K40" s="26" t="s">
        <v>61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ht="33.75" spans="1:25">
      <c r="A41" s="13"/>
      <c r="B41" s="13"/>
      <c r="C41" s="13"/>
      <c r="D41" s="12"/>
      <c r="E41" s="12"/>
      <c r="F41" s="18"/>
      <c r="G41" s="21"/>
      <c r="H41" s="22" t="s">
        <v>252</v>
      </c>
      <c r="I41" s="26" t="s">
        <v>253</v>
      </c>
      <c r="J41" s="22" t="s">
        <v>216</v>
      </c>
      <c r="K41" s="26" t="s">
        <v>254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ht="19.5" customHeight="true" spans="1:25">
      <c r="A42" s="13" t="s">
        <v>19</v>
      </c>
      <c r="B42" s="13"/>
      <c r="C42" s="13"/>
      <c r="D42" s="12">
        <v>3000000</v>
      </c>
      <c r="E42" s="12">
        <v>3000000</v>
      </c>
      <c r="F42" s="18"/>
      <c r="G42" s="21" t="s">
        <v>255</v>
      </c>
      <c r="H42" s="22" t="s">
        <v>256</v>
      </c>
      <c r="I42" s="30">
        <v>1</v>
      </c>
      <c r="J42" s="22" t="s">
        <v>256</v>
      </c>
      <c r="K42" s="30">
        <v>1</v>
      </c>
      <c r="L42" s="25" t="s">
        <v>108</v>
      </c>
      <c r="M42" s="25" t="s">
        <v>71</v>
      </c>
      <c r="N42" s="25" t="s">
        <v>257</v>
      </c>
      <c r="O42" s="25" t="s">
        <v>258</v>
      </c>
      <c r="P42" s="25"/>
      <c r="Q42" s="25"/>
      <c r="R42" s="25" t="s">
        <v>259</v>
      </c>
      <c r="S42" s="25" t="s">
        <v>260</v>
      </c>
      <c r="T42" s="25"/>
      <c r="U42" s="25"/>
      <c r="V42" s="25" t="s">
        <v>207</v>
      </c>
      <c r="W42" s="25" t="s">
        <v>261</v>
      </c>
      <c r="X42" s="25" t="s">
        <v>262</v>
      </c>
      <c r="Y42" s="25" t="s">
        <v>115</v>
      </c>
    </row>
    <row r="43" ht="19.5" customHeight="true" spans="1:25">
      <c r="A43" s="13"/>
      <c r="B43" s="13"/>
      <c r="C43" s="13"/>
      <c r="D43" s="12"/>
      <c r="E43" s="12"/>
      <c r="F43" s="18"/>
      <c r="G43" s="21"/>
      <c r="H43" s="22" t="s">
        <v>263</v>
      </c>
      <c r="I43" s="30"/>
      <c r="J43" s="22" t="s">
        <v>263</v>
      </c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ht="17.45" customHeight="true" spans="1:25">
      <c r="A44" s="14" t="s">
        <v>13</v>
      </c>
      <c r="B44" s="14"/>
      <c r="C44" s="14"/>
      <c r="D44" s="12">
        <v>1200000</v>
      </c>
      <c r="E44" s="12">
        <v>1200000</v>
      </c>
      <c r="F44" s="14"/>
      <c r="G44" s="21" t="s">
        <v>264</v>
      </c>
      <c r="H44" s="22" t="s">
        <v>265</v>
      </c>
      <c r="I44" s="30">
        <v>1</v>
      </c>
      <c r="J44" s="22" t="s">
        <v>265</v>
      </c>
      <c r="K44" s="30">
        <v>1</v>
      </c>
      <c r="L44" s="25" t="s">
        <v>108</v>
      </c>
      <c r="M44" s="25" t="s">
        <v>71</v>
      </c>
      <c r="N44" s="25" t="s">
        <v>266</v>
      </c>
      <c r="O44" s="25" t="s">
        <v>267</v>
      </c>
      <c r="P44" s="25"/>
      <c r="Q44" s="25"/>
      <c r="R44" s="25" t="s">
        <v>259</v>
      </c>
      <c r="S44" s="25" t="s">
        <v>268</v>
      </c>
      <c r="T44" s="25"/>
      <c r="U44" s="25"/>
      <c r="V44" s="25" t="s">
        <v>207</v>
      </c>
      <c r="W44" s="25" t="s">
        <v>269</v>
      </c>
      <c r="X44" s="25" t="s">
        <v>262</v>
      </c>
      <c r="Y44" s="25" t="s">
        <v>115</v>
      </c>
    </row>
    <row r="45" ht="17.45" customHeight="true" spans="1:25">
      <c r="A45" s="14"/>
      <c r="B45" s="14"/>
      <c r="C45" s="14"/>
      <c r="D45" s="12"/>
      <c r="E45" s="12"/>
      <c r="F45" s="14"/>
      <c r="G45" s="21"/>
      <c r="H45" s="22" t="s">
        <v>270</v>
      </c>
      <c r="I45" s="30"/>
      <c r="J45" s="22" t="s">
        <v>270</v>
      </c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ht="33" customHeight="true" spans="1:25">
      <c r="A46" s="14" t="s">
        <v>271</v>
      </c>
      <c r="B46" s="14"/>
      <c r="C46" s="14"/>
      <c r="D46" s="12">
        <v>900000</v>
      </c>
      <c r="E46" s="12">
        <v>900000</v>
      </c>
      <c r="F46" s="14"/>
      <c r="G46" s="23" t="s">
        <v>22</v>
      </c>
      <c r="H46" s="22" t="s">
        <v>272</v>
      </c>
      <c r="I46" s="30" t="s">
        <v>273</v>
      </c>
      <c r="J46" s="22" t="s">
        <v>272</v>
      </c>
      <c r="K46" s="30" t="s">
        <v>274</v>
      </c>
      <c r="L46" s="25" t="s">
        <v>108</v>
      </c>
      <c r="M46" s="25" t="s">
        <v>71</v>
      </c>
      <c r="N46" s="25" t="s">
        <v>275</v>
      </c>
      <c r="O46" s="25" t="s">
        <v>276</v>
      </c>
      <c r="P46" s="25"/>
      <c r="Q46" s="25"/>
      <c r="R46" s="25" t="s">
        <v>259</v>
      </c>
      <c r="S46" s="25" t="s">
        <v>268</v>
      </c>
      <c r="T46" s="25"/>
      <c r="U46" s="25"/>
      <c r="V46" s="25" t="s">
        <v>207</v>
      </c>
      <c r="W46" s="25" t="s">
        <v>277</v>
      </c>
      <c r="X46" s="25" t="s">
        <v>262</v>
      </c>
      <c r="Y46" s="25" t="s">
        <v>115</v>
      </c>
    </row>
    <row r="47" ht="27" customHeight="true" spans="1:25">
      <c r="A47" s="14"/>
      <c r="B47" s="14"/>
      <c r="C47" s="14"/>
      <c r="D47" s="12"/>
      <c r="E47" s="12"/>
      <c r="F47" s="14"/>
      <c r="G47" s="23"/>
      <c r="H47" s="22" t="s">
        <v>210</v>
      </c>
      <c r="I47" s="30" t="s">
        <v>278</v>
      </c>
      <c r="J47" s="22" t="s">
        <v>279</v>
      </c>
      <c r="K47" s="30" t="s">
        <v>277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 t="s">
        <v>207</v>
      </c>
      <c r="W47" s="25" t="s">
        <v>277</v>
      </c>
      <c r="X47" s="25" t="s">
        <v>262</v>
      </c>
      <c r="Y47" s="25" t="s">
        <v>115</v>
      </c>
    </row>
  </sheetData>
  <mergeCells count="203">
    <mergeCell ref="A2:Y2"/>
    <mergeCell ref="A3:D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D8:D14"/>
    <mergeCell ref="D15:D18"/>
    <mergeCell ref="D19:D22"/>
    <mergeCell ref="D23:D26"/>
    <mergeCell ref="D27:D31"/>
    <mergeCell ref="D32:D37"/>
    <mergeCell ref="D38:D41"/>
    <mergeCell ref="D42:D43"/>
    <mergeCell ref="D44:D45"/>
    <mergeCell ref="D46:D47"/>
    <mergeCell ref="E8:E14"/>
    <mergeCell ref="E15:E18"/>
    <mergeCell ref="E19:E22"/>
    <mergeCell ref="E23:E26"/>
    <mergeCell ref="E27:E31"/>
    <mergeCell ref="E32:E37"/>
    <mergeCell ref="E38:E41"/>
    <mergeCell ref="E42:E43"/>
    <mergeCell ref="E44:E45"/>
    <mergeCell ref="E46:E47"/>
    <mergeCell ref="F8:F14"/>
    <mergeCell ref="F15:F18"/>
    <mergeCell ref="F19:F22"/>
    <mergeCell ref="F23:F26"/>
    <mergeCell ref="F27:F31"/>
    <mergeCell ref="F32:F37"/>
    <mergeCell ref="F38:F41"/>
    <mergeCell ref="F42:F43"/>
    <mergeCell ref="F44:F45"/>
    <mergeCell ref="F46:F47"/>
    <mergeCell ref="G4:G7"/>
    <mergeCell ref="G8:G14"/>
    <mergeCell ref="G15:G18"/>
    <mergeCell ref="G19:G22"/>
    <mergeCell ref="G23:G26"/>
    <mergeCell ref="G27:G31"/>
    <mergeCell ref="G32:G37"/>
    <mergeCell ref="G38:G41"/>
    <mergeCell ref="G42:G43"/>
    <mergeCell ref="G44:G45"/>
    <mergeCell ref="G46:G47"/>
    <mergeCell ref="I42:I43"/>
    <mergeCell ref="I44:I45"/>
    <mergeCell ref="J10:J13"/>
    <mergeCell ref="K10:K13"/>
    <mergeCell ref="K42:K43"/>
    <mergeCell ref="K44:K45"/>
    <mergeCell ref="L8:L14"/>
    <mergeCell ref="L15:L18"/>
    <mergeCell ref="L19:L22"/>
    <mergeCell ref="L23:L26"/>
    <mergeCell ref="L27:L31"/>
    <mergeCell ref="L32:L37"/>
    <mergeCell ref="L38:L41"/>
    <mergeCell ref="L42:L43"/>
    <mergeCell ref="L44:L45"/>
    <mergeCell ref="L46:L47"/>
    <mergeCell ref="M8:M14"/>
    <mergeCell ref="M15:M18"/>
    <mergeCell ref="M19:M22"/>
    <mergeCell ref="M23:M26"/>
    <mergeCell ref="M27:M31"/>
    <mergeCell ref="M32:M37"/>
    <mergeCell ref="M38:M41"/>
    <mergeCell ref="M42:M43"/>
    <mergeCell ref="M44:M45"/>
    <mergeCell ref="M46:M47"/>
    <mergeCell ref="N15:N18"/>
    <mergeCell ref="N19:N22"/>
    <mergeCell ref="N23:N26"/>
    <mergeCell ref="N27:N31"/>
    <mergeCell ref="N32:N37"/>
    <mergeCell ref="N38:N41"/>
    <mergeCell ref="N42:N43"/>
    <mergeCell ref="N44:N45"/>
    <mergeCell ref="O15:O18"/>
    <mergeCell ref="O19:O22"/>
    <mergeCell ref="O23:O26"/>
    <mergeCell ref="O27:O31"/>
    <mergeCell ref="O32:O37"/>
    <mergeCell ref="O38:O41"/>
    <mergeCell ref="O42:O43"/>
    <mergeCell ref="O44:O45"/>
    <mergeCell ref="P8:P14"/>
    <mergeCell ref="P15:P18"/>
    <mergeCell ref="P19:P22"/>
    <mergeCell ref="P23:P26"/>
    <mergeCell ref="P27:P31"/>
    <mergeCell ref="P32:P37"/>
    <mergeCell ref="P38:P41"/>
    <mergeCell ref="P42:P43"/>
    <mergeCell ref="P44:P45"/>
    <mergeCell ref="Q8:Q14"/>
    <mergeCell ref="Q15:Q18"/>
    <mergeCell ref="Q19:Q22"/>
    <mergeCell ref="Q23:Q26"/>
    <mergeCell ref="Q27:Q31"/>
    <mergeCell ref="Q32:Q37"/>
    <mergeCell ref="Q38:Q41"/>
    <mergeCell ref="Q42:Q43"/>
    <mergeCell ref="Q44:Q45"/>
    <mergeCell ref="R10:R13"/>
    <mergeCell ref="R15:R18"/>
    <mergeCell ref="R19:R22"/>
    <mergeCell ref="R23:R26"/>
    <mergeCell ref="R27:R31"/>
    <mergeCell ref="R32:R37"/>
    <mergeCell ref="R38:R41"/>
    <mergeCell ref="R42:R43"/>
    <mergeCell ref="R44:R45"/>
    <mergeCell ref="R46:R47"/>
    <mergeCell ref="S10:S13"/>
    <mergeCell ref="S15:S18"/>
    <mergeCell ref="S19:S22"/>
    <mergeCell ref="S23:S26"/>
    <mergeCell ref="S27:S31"/>
    <mergeCell ref="S32:S37"/>
    <mergeCell ref="S38:S41"/>
    <mergeCell ref="S42:S43"/>
    <mergeCell ref="S44:S45"/>
    <mergeCell ref="S46:S47"/>
    <mergeCell ref="T8:T14"/>
    <mergeCell ref="T15:T18"/>
    <mergeCell ref="T19:T22"/>
    <mergeCell ref="T23:T26"/>
    <mergeCell ref="T27:T31"/>
    <mergeCell ref="T32:T37"/>
    <mergeCell ref="T38:T41"/>
    <mergeCell ref="T42:T43"/>
    <mergeCell ref="T44:T45"/>
    <mergeCell ref="U8:U14"/>
    <mergeCell ref="U15:U18"/>
    <mergeCell ref="U19:U22"/>
    <mergeCell ref="U23:U26"/>
    <mergeCell ref="U27:U31"/>
    <mergeCell ref="U32:U37"/>
    <mergeCell ref="U38:U41"/>
    <mergeCell ref="U42:U43"/>
    <mergeCell ref="U44:U45"/>
    <mergeCell ref="V9:V14"/>
    <mergeCell ref="V15:V18"/>
    <mergeCell ref="V19:V22"/>
    <mergeCell ref="V23:V26"/>
    <mergeCell ref="V27:V31"/>
    <mergeCell ref="V32:V37"/>
    <mergeCell ref="V38:V41"/>
    <mergeCell ref="V42:V43"/>
    <mergeCell ref="V44:V45"/>
    <mergeCell ref="W9:W14"/>
    <mergeCell ref="W15:W18"/>
    <mergeCell ref="W19:W22"/>
    <mergeCell ref="W23:W26"/>
    <mergeCell ref="W27:W31"/>
    <mergeCell ref="W32:W37"/>
    <mergeCell ref="W38:W41"/>
    <mergeCell ref="W42:W43"/>
    <mergeCell ref="W44:W45"/>
    <mergeCell ref="X9:X14"/>
    <mergeCell ref="X15:X18"/>
    <mergeCell ref="X19:X22"/>
    <mergeCell ref="X23:X26"/>
    <mergeCell ref="X27:X31"/>
    <mergeCell ref="X32:X37"/>
    <mergeCell ref="X38:X41"/>
    <mergeCell ref="X42:X43"/>
    <mergeCell ref="X44:X45"/>
    <mergeCell ref="Y9:Y14"/>
    <mergeCell ref="Y15:Y18"/>
    <mergeCell ref="Y19:Y22"/>
    <mergeCell ref="Y23:Y26"/>
    <mergeCell ref="Y27:Y31"/>
    <mergeCell ref="Y32:Y37"/>
    <mergeCell ref="Y38:Y41"/>
    <mergeCell ref="Y42:Y43"/>
    <mergeCell ref="Y44:Y45"/>
    <mergeCell ref="A46:C47"/>
    <mergeCell ref="A8:C14"/>
    <mergeCell ref="A15:C18"/>
    <mergeCell ref="A19:C22"/>
    <mergeCell ref="A23:C26"/>
    <mergeCell ref="A27:C31"/>
    <mergeCell ref="A32:C37"/>
    <mergeCell ref="A38:C41"/>
    <mergeCell ref="A42:C43"/>
    <mergeCell ref="A44:C45"/>
    <mergeCell ref="D4:F6"/>
    <mergeCell ref="A4:C7"/>
  </mergeCells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李秋江</dc:creator>
  <cp:lastModifiedBy>user</cp:lastModifiedBy>
  <dcterms:created xsi:type="dcterms:W3CDTF">2023-02-03T14:22:00Z</dcterms:created>
  <dcterms:modified xsi:type="dcterms:W3CDTF">2023-05-18T16:40:07Z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4336408C2BB641CDAEC3CDC224E3617D</vt:lpwstr>
  </property>
  <property fmtid="{D5CDD505-2E9C-101B-9397-08002B2CF9AE}" pid="3" name="KSOProductBuildVer">
    <vt:lpwstr>2052-11.8.2.9980</vt:lpwstr>
  </property>
</Properties>
</file>