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<sst xmlns="http://schemas.openxmlformats.org/spreadsheetml/2006/main" count="390" uniqueCount="201">
  <si>
    <t>就业培训脱贫劳动力生活费补贴人员名单</t>
  </si>
  <si>
    <t>2024.12.19</t>
  </si>
  <si>
    <t>申请单位名称（章）：广元市飞扬职业培训学校、广元市玛雅职业培训学校、广元市八益职业培训学校、广元瑞亨职业培训学校、广元市凤翔职业培训学校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</si>
  <si>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</si>
  <si>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</si>
  <si>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</si>
  <si>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</si>
  <si>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</si>
  <si>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</si>
  <si>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</si>
  <si>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</si>
  <si>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张映超</t>
  </si>
  <si>
    <t>51082119******7618</t>
  </si>
  <si>
    <t>合格</t>
  </si>
  <si>
    <t>GYBY2024101000011</t>
  </si>
  <si>
    <t>是</t>
  </si>
  <si>
    <t>张映德</t>
  </si>
  <si>
    <t>51082119******7617</t>
  </si>
  <si>
    <t>GYBY2024101000013</t>
  </si>
  <si>
    <t>吴华英</t>
  </si>
  <si>
    <t>51082119******7620</t>
  </si>
  <si>
    <t>GYBY2024101000014</t>
  </si>
  <si>
    <t>李春元</t>
  </si>
  <si>
    <t>51082119******7625</t>
  </si>
  <si>
    <t>GYBY2024101000015</t>
  </si>
  <si>
    <t>罗福英</t>
  </si>
  <si>
    <t>GYBY2024101000016</t>
  </si>
  <si>
    <t>李桂香</t>
  </si>
  <si>
    <t>51082119******7661</t>
  </si>
  <si>
    <t>GYBY2024101000017</t>
  </si>
  <si>
    <t>谭翠华</t>
  </si>
  <si>
    <t>51082119******8424</t>
  </si>
  <si>
    <t>GYBY2024101000018</t>
  </si>
  <si>
    <t>何利琼</t>
  </si>
  <si>
    <t>GYBY2024101000019</t>
  </si>
  <si>
    <t>李菊元</t>
  </si>
  <si>
    <t>51082119******7626</t>
  </si>
  <si>
    <t>GYBY2024101000021</t>
  </si>
  <si>
    <t>向玉超</t>
  </si>
  <si>
    <t>51082119******4817</t>
  </si>
  <si>
    <t>合格证书</t>
  </si>
  <si>
    <t>FY20240926001</t>
  </si>
  <si>
    <t>母桂芳</t>
  </si>
  <si>
    <t>51082119******4845</t>
  </si>
  <si>
    <t>FY20240926002</t>
  </si>
  <si>
    <t>青永菊</t>
  </si>
  <si>
    <t>51082119******6022</t>
  </si>
  <si>
    <t>FY20240926003</t>
  </si>
  <si>
    <t>何菊芳</t>
  </si>
  <si>
    <t>51082119******5321</t>
  </si>
  <si>
    <t>FY20240926004</t>
  </si>
  <si>
    <t>唐新蓉</t>
  </si>
  <si>
    <t>51082119******5520</t>
  </si>
  <si>
    <t>FY20240926005</t>
  </si>
  <si>
    <t>付翠连</t>
  </si>
  <si>
    <t>51082119******534X</t>
  </si>
  <si>
    <t>FY20240926006</t>
  </si>
  <si>
    <t>杨兵华</t>
  </si>
  <si>
    <t>51082119******4826</t>
  </si>
  <si>
    <t>FY20240926007</t>
  </si>
  <si>
    <t>向均兰</t>
  </si>
  <si>
    <t>51082119******5229</t>
  </si>
  <si>
    <t>FY20240926009</t>
  </si>
  <si>
    <t>兰菊花</t>
  </si>
  <si>
    <t>FY20240926008</t>
  </si>
  <si>
    <t>何小方</t>
  </si>
  <si>
    <t>女</t>
  </si>
  <si>
    <t>51082119******844X</t>
  </si>
  <si>
    <t>合格证</t>
  </si>
  <si>
    <t>尚颖</t>
  </si>
  <si>
    <t>51082119******602X</t>
  </si>
  <si>
    <t>侯冬梅</t>
  </si>
  <si>
    <t>51082119******6327</t>
  </si>
  <si>
    <t>吴菊昌</t>
  </si>
  <si>
    <t>51082119******3420</t>
  </si>
  <si>
    <t>郝汇嶙</t>
  </si>
  <si>
    <t>51082120******1323</t>
  </si>
  <si>
    <t>白娇</t>
  </si>
  <si>
    <t>51082119******3421</t>
  </si>
  <si>
    <t>许翠华</t>
  </si>
  <si>
    <t>男</t>
  </si>
  <si>
    <t>51082119******2720</t>
  </si>
  <si>
    <t>SYB5108212400005</t>
  </si>
  <si>
    <t>何继勇</t>
  </si>
  <si>
    <t>51082119******0058</t>
  </si>
  <si>
    <t>SYB5108212400004</t>
  </si>
  <si>
    <t>郝树芳</t>
  </si>
  <si>
    <t>51082119******1325</t>
  </si>
  <si>
    <t>20241127551901213</t>
  </si>
  <si>
    <t>雷敏</t>
  </si>
  <si>
    <t>51081219******5289</t>
  </si>
  <si>
    <t>20241127551901223</t>
  </si>
  <si>
    <t>王艳</t>
  </si>
  <si>
    <t>51082119******2363</t>
  </si>
  <si>
    <t>20241127551901229</t>
  </si>
  <si>
    <t>石选秀</t>
  </si>
  <si>
    <t>51082119******852X</t>
  </si>
  <si>
    <t>20241127551901226</t>
  </si>
  <si>
    <t>奉翠兰</t>
  </si>
  <si>
    <t>51082119******4729</t>
  </si>
  <si>
    <t>20241127551901242</t>
  </si>
  <si>
    <t>侯艳</t>
  </si>
  <si>
    <t>51082119******4524</t>
  </si>
  <si>
    <t>20241127551901208</t>
  </si>
  <si>
    <t>侯翠珍</t>
  </si>
  <si>
    <t>51082119******5529</t>
  </si>
  <si>
    <t>20241129192901212</t>
  </si>
  <si>
    <t>曹家兵</t>
  </si>
  <si>
    <t>51082119******5518</t>
  </si>
  <si>
    <t>20241129192901207</t>
  </si>
  <si>
    <t>李建全</t>
  </si>
  <si>
    <t>51082119******551X</t>
  </si>
  <si>
    <t>20241129192901215</t>
  </si>
  <si>
    <t>陈莲芳</t>
  </si>
  <si>
    <t>51082119******5527</t>
  </si>
  <si>
    <t>20241129192901210</t>
  </si>
  <si>
    <t>李习兰</t>
  </si>
  <si>
    <t>51082119******552X</t>
  </si>
  <si>
    <t>20241129192901213</t>
  </si>
  <si>
    <t>刘元中</t>
  </si>
  <si>
    <t>51082119******5511</t>
  </si>
  <si>
    <t>20241129192901199</t>
  </si>
  <si>
    <t>曹家贵</t>
  </si>
  <si>
    <t>20241129192901217</t>
  </si>
  <si>
    <t>林菊芳</t>
  </si>
  <si>
    <t>51082119******5523</t>
  </si>
  <si>
    <t>20241129192901218</t>
  </si>
  <si>
    <t>龚勋成</t>
  </si>
  <si>
    <t>51082119******5513</t>
  </si>
  <si>
    <t>20241129192901202</t>
  </si>
  <si>
    <t>林晓英</t>
  </si>
  <si>
    <t>51082119******5522</t>
  </si>
  <si>
    <t>20241129192901203</t>
  </si>
  <si>
    <t>林秀华</t>
  </si>
  <si>
    <t>51082119******5525</t>
  </si>
  <si>
    <t>20241129192901205</t>
  </si>
  <si>
    <t>郭金富</t>
  </si>
  <si>
    <t>20241129192901223</t>
  </si>
  <si>
    <t>王义忠</t>
  </si>
  <si>
    <t>51082119******5515</t>
  </si>
  <si>
    <t>20241129192901204</t>
  </si>
  <si>
    <t>杨秀琼</t>
  </si>
  <si>
    <t>51293019******6988</t>
  </si>
  <si>
    <t>20241129192901249</t>
  </si>
  <si>
    <t>向菊兰</t>
  </si>
  <si>
    <t>51082119******4829</t>
  </si>
  <si>
    <t>20241129192901261</t>
  </si>
  <si>
    <t>谭菊芳</t>
  </si>
  <si>
    <t>51082119******5540</t>
  </si>
  <si>
    <t>20241129192901227</t>
  </si>
  <si>
    <t>段秀琴</t>
  </si>
  <si>
    <t>51082119******5521</t>
  </si>
  <si>
    <t>20241129192901228</t>
  </si>
  <si>
    <t>黄太芳</t>
  </si>
  <si>
    <t>51082119******4489</t>
  </si>
  <si>
    <t>20241129192901247</t>
  </si>
  <si>
    <t>胡菊英</t>
  </si>
  <si>
    <t>20241129192901248</t>
  </si>
  <si>
    <t>陈诗荣</t>
  </si>
  <si>
    <t>51082119******2719</t>
  </si>
  <si>
    <t>专项能力合格证书</t>
  </si>
  <si>
    <t>陈聪礼</t>
  </si>
  <si>
    <t>51082119******2710</t>
  </si>
  <si>
    <t>昝学华</t>
  </si>
  <si>
    <t>51082119******2718</t>
  </si>
  <si>
    <t>昝学寿</t>
  </si>
  <si>
    <t>何继能</t>
  </si>
  <si>
    <t>51082119******2717</t>
  </si>
  <si>
    <t>张厚忠</t>
  </si>
  <si>
    <t>昝青英</t>
  </si>
  <si>
    <t>51082119******2746</t>
  </si>
  <si>
    <t>陈永芬</t>
  </si>
  <si>
    <t>51082119******2721</t>
  </si>
  <si>
    <t>张后春</t>
  </si>
  <si>
    <t>51082119******2711</t>
  </si>
  <si>
    <t>陈小平</t>
  </si>
  <si>
    <t>奉泽国</t>
  </si>
  <si>
    <t>刘平</t>
  </si>
  <si>
    <t>51082119******2320</t>
  </si>
  <si>
    <t>张国秀</t>
  </si>
  <si>
    <t>边小平</t>
  </si>
  <si>
    <t>51082119******0015</t>
  </si>
  <si>
    <t>昝加平</t>
  </si>
  <si>
    <t>51082119******401X</t>
  </si>
  <si>
    <t>张双东</t>
  </si>
  <si>
    <t>51082119******6830</t>
  </si>
  <si>
    <t>卢玉林</t>
  </si>
  <si>
    <t>34242619******0425</t>
  </si>
  <si>
    <t>石 强</t>
  </si>
  <si>
    <t>51082119******9518</t>
  </si>
  <si>
    <t>何衍强</t>
  </si>
  <si>
    <t>51082119******6831</t>
  </si>
  <si>
    <t>何 芳</t>
  </si>
  <si>
    <t>51082119******6903</t>
  </si>
  <si>
    <t>何华书</t>
  </si>
  <si>
    <t>51082119******7622</t>
  </si>
  <si>
    <t>谭美益</t>
  </si>
  <si>
    <t>51082119******9565</t>
  </si>
  <si>
    <t>何明秀</t>
  </si>
  <si>
    <t>51082119******8328</t>
  </si>
  <si>
    <t>合计：74人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</si>
</sst>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 tint="0.04998931852168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D8" sqref="D8"/>
    </sheetView>
  </sheetViews>
  <sheetFormatPr defaultColWidth="9" defaultRowHeight="13.5" outlineLevelCol="7"/>
  <cols>
    <col min="1" max="1" width="4.875" customWidth="1"/>
    <col min="2" max="2" width="6.5" customWidth="1"/>
    <col min="3" max="3" width="6" customWidth="1"/>
    <col min="4" max="4" width="18.625" customWidth="1"/>
    <col min="5" max="5" width="9.125" customWidth="1"/>
    <col min="6" max="6" width="19.375" customWidth="1"/>
    <col min="8" max="8" width="8.375" customWidth="1"/>
  </cols>
  <sheetData>
    <row r="1" ht="27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/>
      <c r="B2" s="3"/>
      <c r="C2" s="3"/>
      <c r="D2" s="3"/>
      <c r="E2" s="3"/>
      <c r="F2" s="4" t="s">
        <v>1</v>
      </c>
      <c r="G2" s="4"/>
      <c r="H2" s="4"/>
    </row>
    <row r="3" ht="33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6" t="s">
        <v>9</v>
      </c>
      <c r="H4" s="7" t="s">
        <v>10</v>
      </c>
    </row>
    <row r="5" ht="24" customHeight="1" spans="1:8">
      <c r="A5" s="8">
        <v>1</v>
      </c>
      <c r="B5" s="7" t="s">
        <v>11</v>
      </c>
      <c r="C5" s="9" t="str">
        <f t="shared" ref="C5:C13" si="0">IF(ISODD(MID(D5,17,1)),"男","女")</f>
        <v>男</v>
      </c>
      <c r="D5" s="7" t="s">
        <v>12</v>
      </c>
      <c r="E5" s="7" t="s">
        <v>13</v>
      </c>
      <c r="F5" s="7" t="s">
        <v>14</v>
      </c>
      <c r="G5" s="10">
        <v>200</v>
      </c>
      <c r="H5" s="8" t="s">
        <v>15</v>
      </c>
    </row>
    <row r="6" ht="24" customHeight="1" spans="1:8">
      <c r="A6" s="8">
        <v>2</v>
      </c>
      <c r="B6" s="7" t="s">
        <v>16</v>
      </c>
      <c r="C6" s="9" t="str">
        <f t="shared" si="0"/>
        <v>男</v>
      </c>
      <c r="D6" s="7" t="s">
        <v>17</v>
      </c>
      <c r="E6" s="7" t="s">
        <v>13</v>
      </c>
      <c r="F6" s="7" t="s">
        <v>18</v>
      </c>
      <c r="G6" s="10">
        <v>200</v>
      </c>
      <c r="H6" s="8" t="s">
        <v>15</v>
      </c>
    </row>
    <row r="7" ht="24" customHeight="1" spans="1:8">
      <c r="A7" s="8">
        <v>3</v>
      </c>
      <c r="B7" s="7" t="s">
        <v>19</v>
      </c>
      <c r="C7" s="9" t="str">
        <f t="shared" si="0"/>
        <v>女</v>
      </c>
      <c r="D7" s="7" t="s">
        <v>20</v>
      </c>
      <c r="E7" s="7" t="s">
        <v>13</v>
      </c>
      <c r="F7" s="7" t="s">
        <v>21</v>
      </c>
      <c r="G7" s="10">
        <v>200</v>
      </c>
      <c r="H7" s="8" t="s">
        <v>15</v>
      </c>
    </row>
    <row r="8" ht="24" customHeight="1" spans="1:8">
      <c r="A8" s="8">
        <v>4</v>
      </c>
      <c r="B8" s="7" t="s">
        <v>22</v>
      </c>
      <c r="C8" s="9" t="str">
        <f t="shared" si="0"/>
        <v>女</v>
      </c>
      <c r="D8" s="7" t="s">
        <v>23</v>
      </c>
      <c r="E8" s="7" t="s">
        <v>13</v>
      </c>
      <c r="F8" s="7" t="s">
        <v>24</v>
      </c>
      <c r="G8" s="10">
        <v>200</v>
      </c>
      <c r="H8" s="8" t="s">
        <v>15</v>
      </c>
    </row>
    <row r="9" ht="24" customHeight="1" spans="1:8">
      <c r="A9" s="8">
        <v>5</v>
      </c>
      <c r="B9" s="7" t="s">
        <v>25</v>
      </c>
      <c r="C9" s="9" t="str">
        <f t="shared" si="0"/>
        <v>女</v>
      </c>
      <c r="D9" s="7" t="s">
        <v>23</v>
      </c>
      <c r="E9" s="7" t="s">
        <v>13</v>
      </c>
      <c r="F9" s="7" t="s">
        <v>26</v>
      </c>
      <c r="G9" s="10">
        <v>200</v>
      </c>
      <c r="H9" s="8" t="s">
        <v>15</v>
      </c>
    </row>
    <row r="10" ht="24" customHeight="1" spans="1:8">
      <c r="A10" s="8">
        <v>6</v>
      </c>
      <c r="B10" s="7" t="s">
        <v>27</v>
      </c>
      <c r="C10" s="9" t="str">
        <f t="shared" si="0"/>
        <v>女</v>
      </c>
      <c r="D10" s="7" t="s">
        <v>28</v>
      </c>
      <c r="E10" s="7" t="s">
        <v>13</v>
      </c>
      <c r="F10" s="7" t="s">
        <v>29</v>
      </c>
      <c r="G10" s="10">
        <v>200</v>
      </c>
      <c r="H10" s="8" t="s">
        <v>15</v>
      </c>
    </row>
    <row r="11" ht="24" customHeight="1" spans="1:8">
      <c r="A11" s="8">
        <v>7</v>
      </c>
      <c r="B11" s="7" t="s">
        <v>30</v>
      </c>
      <c r="C11" s="9" t="str">
        <f t="shared" si="0"/>
        <v>女</v>
      </c>
      <c r="D11" s="7" t="s">
        <v>31</v>
      </c>
      <c r="E11" s="7" t="s">
        <v>13</v>
      </c>
      <c r="F11" s="7" t="s">
        <v>32</v>
      </c>
      <c r="G11" s="10">
        <v>200</v>
      </c>
      <c r="H11" s="8" t="s">
        <v>15</v>
      </c>
    </row>
    <row r="12" ht="24" customHeight="1" spans="1:8">
      <c r="A12" s="8">
        <v>8</v>
      </c>
      <c r="B12" s="7" t="s">
        <v>33</v>
      </c>
      <c r="C12" s="9" t="str">
        <f t="shared" si="0"/>
        <v>女</v>
      </c>
      <c r="D12" s="7" t="s">
        <v>23</v>
      </c>
      <c r="E12" s="7" t="s">
        <v>13</v>
      </c>
      <c r="F12" s="7" t="s">
        <v>34</v>
      </c>
      <c r="G12" s="10">
        <v>200</v>
      </c>
      <c r="H12" s="8" t="s">
        <v>15</v>
      </c>
    </row>
    <row r="13" ht="24" customHeight="1" spans="1:8">
      <c r="A13" s="8">
        <v>9</v>
      </c>
      <c r="B13" s="7" t="s">
        <v>35</v>
      </c>
      <c r="C13" s="9" t="str">
        <f t="shared" si="0"/>
        <v>女</v>
      </c>
      <c r="D13" s="7" t="s">
        <v>36</v>
      </c>
      <c r="E13" s="7" t="s">
        <v>13</v>
      </c>
      <c r="F13" s="7" t="s">
        <v>37</v>
      </c>
      <c r="G13" s="10">
        <v>200</v>
      </c>
      <c r="H13" s="8" t="s">
        <v>15</v>
      </c>
    </row>
    <row r="14" ht="24" customHeight="1" spans="1:8">
      <c r="A14" s="8">
        <v>10</v>
      </c>
      <c r="B14" s="6" t="s">
        <v>38</v>
      </c>
      <c r="C14" s="6" t="str">
        <f t="shared" ref="C14:C22" si="1">IF(OR(LEN(D14)=15,LEN(D14)=18),IF(MOD(MID(D14,15,3)*1,2),"男","女"),#N/A)</f>
        <v>男</v>
      </c>
      <c r="D14" s="6" t="s">
        <v>39</v>
      </c>
      <c r="E14" s="7" t="s">
        <v>40</v>
      </c>
      <c r="F14" s="6" t="s">
        <v>41</v>
      </c>
      <c r="G14" s="7">
        <v>800</v>
      </c>
      <c r="H14" s="8" t="s">
        <v>15</v>
      </c>
    </row>
    <row r="15" ht="24" customHeight="1" spans="1:8">
      <c r="A15" s="8">
        <v>11</v>
      </c>
      <c r="B15" s="11" t="s">
        <v>42</v>
      </c>
      <c r="C15" s="6" t="str">
        <f t="shared" si="1"/>
        <v>女</v>
      </c>
      <c r="D15" s="6" t="s">
        <v>43</v>
      </c>
      <c r="E15" s="7" t="s">
        <v>40</v>
      </c>
      <c r="F15" s="6" t="s">
        <v>44</v>
      </c>
      <c r="G15" s="7">
        <v>760</v>
      </c>
      <c r="H15" s="8" t="s">
        <v>15</v>
      </c>
    </row>
    <row r="16" ht="24" customHeight="1" spans="1:8">
      <c r="A16" s="8">
        <v>12</v>
      </c>
      <c r="B16" s="6" t="s">
        <v>45</v>
      </c>
      <c r="C16" s="6" t="str">
        <f t="shared" si="1"/>
        <v>女</v>
      </c>
      <c r="D16" s="6" t="s">
        <v>46</v>
      </c>
      <c r="E16" s="7" t="s">
        <v>40</v>
      </c>
      <c r="F16" s="6" t="s">
        <v>47</v>
      </c>
      <c r="G16" s="7">
        <v>800</v>
      </c>
      <c r="H16" s="8" t="s">
        <v>15</v>
      </c>
    </row>
    <row r="17" ht="24" customHeight="1" spans="1:8">
      <c r="A17" s="8">
        <v>13</v>
      </c>
      <c r="B17" s="6" t="s">
        <v>48</v>
      </c>
      <c r="C17" s="6" t="str">
        <f t="shared" si="1"/>
        <v>女</v>
      </c>
      <c r="D17" s="6" t="s">
        <v>49</v>
      </c>
      <c r="E17" s="7" t="s">
        <v>40</v>
      </c>
      <c r="F17" s="6" t="s">
        <v>50</v>
      </c>
      <c r="G17" s="7">
        <v>720</v>
      </c>
      <c r="H17" s="8" t="s">
        <v>15</v>
      </c>
    </row>
    <row r="18" ht="24" customHeight="1" spans="1:8">
      <c r="A18" s="8">
        <v>14</v>
      </c>
      <c r="B18" s="6" t="s">
        <v>51</v>
      </c>
      <c r="C18" s="6" t="str">
        <f t="shared" si="1"/>
        <v>女</v>
      </c>
      <c r="D18" s="6" t="s">
        <v>52</v>
      </c>
      <c r="E18" s="7" t="s">
        <v>40</v>
      </c>
      <c r="F18" s="6" t="s">
        <v>53</v>
      </c>
      <c r="G18" s="7">
        <v>640</v>
      </c>
      <c r="H18" s="8" t="s">
        <v>15</v>
      </c>
    </row>
    <row r="19" ht="24" customHeight="1" spans="1:8">
      <c r="A19" s="8">
        <v>15</v>
      </c>
      <c r="B19" s="6" t="s">
        <v>54</v>
      </c>
      <c r="C19" s="6" t="str">
        <f t="shared" si="1"/>
        <v>女</v>
      </c>
      <c r="D19" s="6" t="s">
        <v>55</v>
      </c>
      <c r="E19" s="7" t="s">
        <v>40</v>
      </c>
      <c r="F19" s="6" t="s">
        <v>56</v>
      </c>
      <c r="G19" s="7">
        <v>640</v>
      </c>
      <c r="H19" s="8" t="s">
        <v>15</v>
      </c>
    </row>
    <row r="20" ht="24" customHeight="1" spans="1:8">
      <c r="A20" s="8">
        <v>16</v>
      </c>
      <c r="B20" s="6" t="s">
        <v>57</v>
      </c>
      <c r="C20" s="6" t="str">
        <f t="shared" si="1"/>
        <v>女</v>
      </c>
      <c r="D20" s="6" t="s">
        <v>58</v>
      </c>
      <c r="E20" s="7" t="s">
        <v>40</v>
      </c>
      <c r="F20" s="6" t="s">
        <v>59</v>
      </c>
      <c r="G20" s="7">
        <v>800</v>
      </c>
      <c r="H20" s="8" t="s">
        <v>15</v>
      </c>
    </row>
    <row r="21" ht="24" customHeight="1" spans="1:8">
      <c r="A21" s="8">
        <v>17</v>
      </c>
      <c r="B21" s="11" t="s">
        <v>60</v>
      </c>
      <c r="C21" s="6" t="str">
        <f t="shared" si="1"/>
        <v>女</v>
      </c>
      <c r="D21" s="11" t="s">
        <v>61</v>
      </c>
      <c r="E21" s="7" t="s">
        <v>40</v>
      </c>
      <c r="F21" s="6" t="s">
        <v>62</v>
      </c>
      <c r="G21" s="7">
        <v>720</v>
      </c>
      <c r="H21" s="8" t="s">
        <v>15</v>
      </c>
    </row>
    <row r="22" ht="24" customHeight="1" spans="1:8">
      <c r="A22" s="8">
        <v>18</v>
      </c>
      <c r="B22" s="6" t="s">
        <v>63</v>
      </c>
      <c r="C22" s="6" t="str">
        <f t="shared" si="1"/>
        <v>女</v>
      </c>
      <c r="D22" s="6" t="s">
        <v>58</v>
      </c>
      <c r="E22" s="7" t="s">
        <v>40</v>
      </c>
      <c r="F22" s="6" t="s">
        <v>64</v>
      </c>
      <c r="G22" s="7">
        <v>800</v>
      </c>
      <c r="H22" s="8" t="s">
        <v>15</v>
      </c>
    </row>
    <row r="23" ht="24" customHeight="1" spans="1:8">
      <c r="A23" s="8">
        <v>19</v>
      </c>
      <c r="B23" s="6" t="s">
        <v>65</v>
      </c>
      <c r="C23" s="7" t="s">
        <v>66</v>
      </c>
      <c r="D23" s="6" t="s">
        <v>67</v>
      </c>
      <c r="E23" s="7" t="s">
        <v>68</v>
      </c>
      <c r="F23" s="7">
        <v>20241025001</v>
      </c>
      <c r="G23" s="7">
        <v>400</v>
      </c>
      <c r="H23" s="8" t="s">
        <v>15</v>
      </c>
    </row>
    <row r="24" ht="24" customHeight="1" spans="1:8">
      <c r="A24" s="8">
        <v>20</v>
      </c>
      <c r="B24" s="6" t="s">
        <v>69</v>
      </c>
      <c r="C24" s="7" t="s">
        <v>66</v>
      </c>
      <c r="D24" s="10" t="s">
        <v>70</v>
      </c>
      <c r="E24" s="7" t="s">
        <v>68</v>
      </c>
      <c r="F24" s="7">
        <v>20241025008</v>
      </c>
      <c r="G24" s="7">
        <v>360</v>
      </c>
      <c r="H24" s="8" t="s">
        <v>15</v>
      </c>
    </row>
    <row r="25" ht="24" customHeight="1" spans="1:8">
      <c r="A25" s="8">
        <v>21</v>
      </c>
      <c r="B25" s="6" t="s">
        <v>71</v>
      </c>
      <c r="C25" s="7" t="s">
        <v>66</v>
      </c>
      <c r="D25" s="10" t="s">
        <v>72</v>
      </c>
      <c r="E25" s="7" t="s">
        <v>68</v>
      </c>
      <c r="F25" s="7">
        <v>20241025012</v>
      </c>
      <c r="G25" s="12">
        <v>360</v>
      </c>
      <c r="H25" s="8" t="s">
        <v>15</v>
      </c>
    </row>
    <row r="26" ht="24" customHeight="1" spans="1:8">
      <c r="A26" s="8">
        <v>22</v>
      </c>
      <c r="B26" s="6" t="s">
        <v>73</v>
      </c>
      <c r="C26" s="7" t="s">
        <v>66</v>
      </c>
      <c r="D26" s="10" t="s">
        <v>74</v>
      </c>
      <c r="E26" s="7" t="s">
        <v>68</v>
      </c>
      <c r="F26" s="7">
        <v>20241025013</v>
      </c>
      <c r="G26" s="12">
        <v>400</v>
      </c>
      <c r="H26" s="8" t="s">
        <v>15</v>
      </c>
    </row>
    <row r="27" ht="24" customHeight="1" spans="1:8">
      <c r="A27" s="8">
        <v>23</v>
      </c>
      <c r="B27" s="6" t="s">
        <v>75</v>
      </c>
      <c r="C27" s="7" t="s">
        <v>66</v>
      </c>
      <c r="D27" s="10" t="s">
        <v>76</v>
      </c>
      <c r="E27" s="7" t="s">
        <v>68</v>
      </c>
      <c r="F27" s="7">
        <v>20241025016</v>
      </c>
      <c r="G27" s="12">
        <v>320</v>
      </c>
      <c r="H27" s="8" t="s">
        <v>15</v>
      </c>
    </row>
    <row r="28" ht="24" customHeight="1" spans="1:8">
      <c r="A28" s="8">
        <v>24</v>
      </c>
      <c r="B28" s="6" t="s">
        <v>77</v>
      </c>
      <c r="C28" s="7" t="s">
        <v>66</v>
      </c>
      <c r="D28" s="6" t="s">
        <v>78</v>
      </c>
      <c r="E28" s="7" t="s">
        <v>68</v>
      </c>
      <c r="F28" s="7">
        <v>20241025028</v>
      </c>
      <c r="G28" s="12">
        <v>360</v>
      </c>
      <c r="H28" s="8" t="s">
        <v>15</v>
      </c>
    </row>
    <row r="29" ht="24" customHeight="1" spans="1:8">
      <c r="A29" s="8">
        <v>25</v>
      </c>
      <c r="B29" s="7" t="s">
        <v>79</v>
      </c>
      <c r="C29" s="13" t="s">
        <v>80</v>
      </c>
      <c r="D29" s="7" t="s">
        <v>81</v>
      </c>
      <c r="E29" s="7" t="s">
        <v>40</v>
      </c>
      <c r="F29" s="7" t="s">
        <v>82</v>
      </c>
      <c r="G29" s="8">
        <v>400</v>
      </c>
      <c r="H29" s="8" t="s">
        <v>15</v>
      </c>
    </row>
    <row r="30" ht="24" customHeight="1" spans="1:8">
      <c r="A30" s="8">
        <v>26</v>
      </c>
      <c r="B30" s="7" t="s">
        <v>83</v>
      </c>
      <c r="C30" s="13" t="s">
        <v>80</v>
      </c>
      <c r="D30" s="7" t="s">
        <v>84</v>
      </c>
      <c r="E30" s="7" t="s">
        <v>40</v>
      </c>
      <c r="F30" s="7" t="s">
        <v>85</v>
      </c>
      <c r="G30" s="8">
        <v>400</v>
      </c>
      <c r="H30" s="8" t="s">
        <v>15</v>
      </c>
    </row>
    <row r="31" ht="24" customHeight="1" spans="1:8">
      <c r="A31" s="8">
        <v>27</v>
      </c>
      <c r="B31" s="7" t="s">
        <v>86</v>
      </c>
      <c r="C31" s="13" t="str">
        <f t="shared" ref="C31:C36" si="2">IF(MOD(MID(D31,17,1),2)=0,"女","男")</f>
        <v>女</v>
      </c>
      <c r="D31" s="7" t="s">
        <v>87</v>
      </c>
      <c r="E31" s="7" t="s">
        <v>40</v>
      </c>
      <c r="F31" s="7" t="s">
        <v>88</v>
      </c>
      <c r="G31" s="7">
        <v>360</v>
      </c>
      <c r="H31" s="8" t="s">
        <v>15</v>
      </c>
    </row>
    <row r="32" ht="24" customHeight="1" spans="1:8">
      <c r="A32" s="8">
        <v>28</v>
      </c>
      <c r="B32" s="7" t="s">
        <v>89</v>
      </c>
      <c r="C32" s="13" t="str">
        <f t="shared" si="2"/>
        <v>女</v>
      </c>
      <c r="D32" s="7" t="s">
        <v>90</v>
      </c>
      <c r="E32" s="7" t="s">
        <v>40</v>
      </c>
      <c r="F32" s="7" t="s">
        <v>91</v>
      </c>
      <c r="G32" s="7">
        <v>320</v>
      </c>
      <c r="H32" s="8" t="s">
        <v>15</v>
      </c>
    </row>
    <row r="33" ht="24" customHeight="1" spans="1:8">
      <c r="A33" s="8">
        <v>29</v>
      </c>
      <c r="B33" s="7" t="s">
        <v>92</v>
      </c>
      <c r="C33" s="13" t="str">
        <f t="shared" si="2"/>
        <v>女</v>
      </c>
      <c r="D33" s="7" t="s">
        <v>93</v>
      </c>
      <c r="E33" s="7" t="s">
        <v>40</v>
      </c>
      <c r="F33" s="7" t="s">
        <v>94</v>
      </c>
      <c r="G33" s="7">
        <v>320</v>
      </c>
      <c r="H33" s="8" t="s">
        <v>15</v>
      </c>
    </row>
    <row r="34" ht="24" customHeight="1" spans="1:8">
      <c r="A34" s="8">
        <v>30</v>
      </c>
      <c r="B34" s="7" t="s">
        <v>95</v>
      </c>
      <c r="C34" s="13" t="str">
        <f t="shared" si="2"/>
        <v>女</v>
      </c>
      <c r="D34" s="7" t="s">
        <v>96</v>
      </c>
      <c r="E34" s="7" t="s">
        <v>40</v>
      </c>
      <c r="F34" s="7" t="s">
        <v>97</v>
      </c>
      <c r="G34" s="7">
        <v>360</v>
      </c>
      <c r="H34" s="8" t="s">
        <v>15</v>
      </c>
    </row>
    <row r="35" ht="24" customHeight="1" spans="1:8">
      <c r="A35" s="8">
        <v>31</v>
      </c>
      <c r="B35" s="7" t="s">
        <v>98</v>
      </c>
      <c r="C35" s="13" t="str">
        <f t="shared" si="2"/>
        <v>女</v>
      </c>
      <c r="D35" s="7" t="s">
        <v>99</v>
      </c>
      <c r="E35" s="7" t="s">
        <v>40</v>
      </c>
      <c r="F35" s="7" t="s">
        <v>100</v>
      </c>
      <c r="G35" s="7">
        <v>400</v>
      </c>
      <c r="H35" s="8" t="s">
        <v>15</v>
      </c>
    </row>
    <row r="36" ht="24" customHeight="1" spans="1:8">
      <c r="A36" s="8">
        <v>32</v>
      </c>
      <c r="B36" s="7" t="s">
        <v>101</v>
      </c>
      <c r="C36" s="13" t="str">
        <f t="shared" si="2"/>
        <v>女</v>
      </c>
      <c r="D36" s="7" t="s">
        <v>102</v>
      </c>
      <c r="E36" s="7" t="s">
        <v>40</v>
      </c>
      <c r="F36" s="7" t="s">
        <v>103</v>
      </c>
      <c r="G36" s="7">
        <v>400</v>
      </c>
      <c r="H36" s="8" t="s">
        <v>15</v>
      </c>
    </row>
    <row r="37" ht="24" customHeight="1" spans="1:8">
      <c r="A37" s="8">
        <v>33</v>
      </c>
      <c r="B37" s="7" t="s">
        <v>104</v>
      </c>
      <c r="C37" s="6" t="str">
        <f t="shared" ref="C37:C49" si="3">IF(OR(LEN(D37)=15,LEN(D37)=18),IF(MOD(MID(D37,15,3)*1,2),"男","女"),#N/A)</f>
        <v>女</v>
      </c>
      <c r="D37" s="6" t="s">
        <v>105</v>
      </c>
      <c r="E37" s="7" t="s">
        <v>40</v>
      </c>
      <c r="F37" s="6" t="s">
        <v>106</v>
      </c>
      <c r="G37" s="7">
        <v>200</v>
      </c>
      <c r="H37" s="8" t="s">
        <v>15</v>
      </c>
    </row>
    <row r="38" ht="24" customHeight="1" spans="1:8">
      <c r="A38" s="8">
        <v>34</v>
      </c>
      <c r="B38" s="7" t="s">
        <v>107</v>
      </c>
      <c r="C38" s="6" t="str">
        <f t="shared" si="3"/>
        <v>男</v>
      </c>
      <c r="D38" s="6" t="s">
        <v>108</v>
      </c>
      <c r="E38" s="7" t="s">
        <v>40</v>
      </c>
      <c r="F38" s="17" t="s">
        <v>109</v>
      </c>
      <c r="G38" s="7">
        <v>200</v>
      </c>
      <c r="H38" s="8" t="s">
        <v>15</v>
      </c>
    </row>
    <row r="39" ht="24" customHeight="1" spans="1:8">
      <c r="A39" s="8">
        <v>35</v>
      </c>
      <c r="B39" s="7" t="s">
        <v>110</v>
      </c>
      <c r="C39" s="6" t="str">
        <f t="shared" si="3"/>
        <v>男</v>
      </c>
      <c r="D39" s="6" t="s">
        <v>111</v>
      </c>
      <c r="E39" s="7" t="s">
        <v>40</v>
      </c>
      <c r="F39" s="17" t="s">
        <v>112</v>
      </c>
      <c r="G39" s="7">
        <v>200</v>
      </c>
      <c r="H39" s="8" t="s">
        <v>15</v>
      </c>
    </row>
    <row r="40" ht="24" customHeight="1" spans="1:8">
      <c r="A40" s="8">
        <v>36</v>
      </c>
      <c r="B40" s="7" t="s">
        <v>113</v>
      </c>
      <c r="C40" s="6" t="str">
        <f t="shared" si="3"/>
        <v>女</v>
      </c>
      <c r="D40" s="6" t="s">
        <v>114</v>
      </c>
      <c r="E40" s="7" t="s">
        <v>40</v>
      </c>
      <c r="F40" s="6" t="s">
        <v>115</v>
      </c>
      <c r="G40" s="7">
        <v>200</v>
      </c>
      <c r="H40" s="8" t="s">
        <v>15</v>
      </c>
    </row>
    <row r="41" ht="24" customHeight="1" spans="1:8">
      <c r="A41" s="8">
        <v>37</v>
      </c>
      <c r="B41" s="7" t="s">
        <v>116</v>
      </c>
      <c r="C41" s="6" t="str">
        <f t="shared" si="3"/>
        <v>女</v>
      </c>
      <c r="D41" s="6" t="s">
        <v>117</v>
      </c>
      <c r="E41" s="7" t="s">
        <v>40</v>
      </c>
      <c r="F41" s="6" t="s">
        <v>118</v>
      </c>
      <c r="G41" s="7">
        <v>200</v>
      </c>
      <c r="H41" s="8" t="s">
        <v>15</v>
      </c>
    </row>
    <row r="42" ht="24" customHeight="1" spans="1:8">
      <c r="A42" s="8">
        <v>38</v>
      </c>
      <c r="B42" s="7" t="s">
        <v>119</v>
      </c>
      <c r="C42" s="6" t="str">
        <f t="shared" si="3"/>
        <v>男</v>
      </c>
      <c r="D42" s="6" t="s">
        <v>120</v>
      </c>
      <c r="E42" s="7" t="s">
        <v>40</v>
      </c>
      <c r="F42" s="6" t="s">
        <v>121</v>
      </c>
      <c r="G42" s="7">
        <v>200</v>
      </c>
      <c r="H42" s="8" t="s">
        <v>15</v>
      </c>
    </row>
    <row r="43" ht="24" customHeight="1" spans="1:8">
      <c r="A43" s="8">
        <v>39</v>
      </c>
      <c r="B43" s="7" t="s">
        <v>122</v>
      </c>
      <c r="C43" s="6" t="str">
        <f t="shared" si="3"/>
        <v>男</v>
      </c>
      <c r="D43" s="6" t="s">
        <v>108</v>
      </c>
      <c r="E43" s="7" t="s">
        <v>40</v>
      </c>
      <c r="F43" s="17" t="s">
        <v>123</v>
      </c>
      <c r="G43" s="7">
        <v>200</v>
      </c>
      <c r="H43" s="8" t="s">
        <v>15</v>
      </c>
    </row>
    <row r="44" ht="24" customHeight="1" spans="1:8">
      <c r="A44" s="8">
        <v>40</v>
      </c>
      <c r="B44" s="7" t="s">
        <v>124</v>
      </c>
      <c r="C44" s="6" t="str">
        <f t="shared" si="3"/>
        <v>女</v>
      </c>
      <c r="D44" s="6" t="s">
        <v>125</v>
      </c>
      <c r="E44" s="7" t="s">
        <v>40</v>
      </c>
      <c r="F44" s="6" t="s">
        <v>126</v>
      </c>
      <c r="G44" s="7">
        <v>160</v>
      </c>
      <c r="H44" s="8" t="s">
        <v>15</v>
      </c>
    </row>
    <row r="45" ht="24" customHeight="1" spans="1:8">
      <c r="A45" s="8">
        <v>41</v>
      </c>
      <c r="B45" s="7" t="s">
        <v>127</v>
      </c>
      <c r="C45" s="6" t="str">
        <f t="shared" si="3"/>
        <v>男</v>
      </c>
      <c r="D45" s="6" t="s">
        <v>128</v>
      </c>
      <c r="E45" s="7" t="s">
        <v>40</v>
      </c>
      <c r="F45" s="6" t="s">
        <v>129</v>
      </c>
      <c r="G45" s="7">
        <v>200</v>
      </c>
      <c r="H45" s="8" t="s">
        <v>15</v>
      </c>
    </row>
    <row r="46" ht="24" customHeight="1" spans="1:8">
      <c r="A46" s="8">
        <v>42</v>
      </c>
      <c r="B46" s="7" t="s">
        <v>130</v>
      </c>
      <c r="C46" s="6" t="str">
        <f t="shared" si="3"/>
        <v>女</v>
      </c>
      <c r="D46" s="6" t="s">
        <v>131</v>
      </c>
      <c r="E46" s="7" t="s">
        <v>40</v>
      </c>
      <c r="F46" s="17" t="s">
        <v>132</v>
      </c>
      <c r="G46" s="7">
        <v>200</v>
      </c>
      <c r="H46" s="8" t="s">
        <v>15</v>
      </c>
    </row>
    <row r="47" ht="24" customHeight="1" spans="1:8">
      <c r="A47" s="8">
        <v>43</v>
      </c>
      <c r="B47" s="7" t="s">
        <v>133</v>
      </c>
      <c r="C47" s="6" t="str">
        <f t="shared" si="3"/>
        <v>女</v>
      </c>
      <c r="D47" s="6" t="s">
        <v>134</v>
      </c>
      <c r="E47" s="7" t="s">
        <v>40</v>
      </c>
      <c r="F47" s="6" t="s">
        <v>135</v>
      </c>
      <c r="G47" s="7">
        <v>200</v>
      </c>
      <c r="H47" s="8" t="s">
        <v>15</v>
      </c>
    </row>
    <row r="48" ht="24" customHeight="1" spans="1:8">
      <c r="A48" s="8">
        <v>44</v>
      </c>
      <c r="B48" s="7" t="s">
        <v>136</v>
      </c>
      <c r="C48" s="6" t="str">
        <f t="shared" si="3"/>
        <v>男</v>
      </c>
      <c r="D48" s="6" t="s">
        <v>108</v>
      </c>
      <c r="E48" s="7" t="s">
        <v>40</v>
      </c>
      <c r="F48" s="17" t="s">
        <v>137</v>
      </c>
      <c r="G48" s="7">
        <v>200</v>
      </c>
      <c r="H48" s="8" t="s">
        <v>15</v>
      </c>
    </row>
    <row r="49" ht="24" customHeight="1" spans="1:8">
      <c r="A49" s="8">
        <v>45</v>
      </c>
      <c r="B49" s="7" t="s">
        <v>138</v>
      </c>
      <c r="C49" s="6" t="str">
        <f t="shared" si="3"/>
        <v>男</v>
      </c>
      <c r="D49" s="6" t="s">
        <v>139</v>
      </c>
      <c r="E49" s="7" t="s">
        <v>40</v>
      </c>
      <c r="F49" s="6" t="s">
        <v>140</v>
      </c>
      <c r="G49" s="7">
        <v>160</v>
      </c>
      <c r="H49" s="8" t="s">
        <v>15</v>
      </c>
    </row>
    <row r="50" ht="24" customHeight="1" spans="1:8">
      <c r="A50" s="8">
        <v>46</v>
      </c>
      <c r="B50" s="7" t="s">
        <v>141</v>
      </c>
      <c r="C50" s="6" t="s">
        <v>66</v>
      </c>
      <c r="D50" s="7" t="s">
        <v>142</v>
      </c>
      <c r="E50" s="7" t="s">
        <v>40</v>
      </c>
      <c r="F50" s="6" t="s">
        <v>143</v>
      </c>
      <c r="G50" s="7">
        <v>360</v>
      </c>
      <c r="H50" s="8" t="s">
        <v>15</v>
      </c>
    </row>
    <row r="51" ht="24" customHeight="1" spans="1:8">
      <c r="A51" s="8">
        <v>47</v>
      </c>
      <c r="B51" s="7" t="s">
        <v>144</v>
      </c>
      <c r="C51" s="6" t="s">
        <v>66</v>
      </c>
      <c r="D51" s="7" t="s">
        <v>145</v>
      </c>
      <c r="E51" s="7" t="s">
        <v>40</v>
      </c>
      <c r="F51" s="6" t="s">
        <v>146</v>
      </c>
      <c r="G51" s="7">
        <v>360</v>
      </c>
      <c r="H51" s="8" t="s">
        <v>15</v>
      </c>
    </row>
    <row r="52" ht="24" customHeight="1" spans="1:8">
      <c r="A52" s="8">
        <v>48</v>
      </c>
      <c r="B52" s="7" t="s">
        <v>147</v>
      </c>
      <c r="C52" s="6" t="s">
        <v>66</v>
      </c>
      <c r="D52" s="7" t="s">
        <v>148</v>
      </c>
      <c r="E52" s="7" t="s">
        <v>40</v>
      </c>
      <c r="F52" s="6" t="s">
        <v>149</v>
      </c>
      <c r="G52" s="7">
        <v>360</v>
      </c>
      <c r="H52" s="8" t="s">
        <v>15</v>
      </c>
    </row>
    <row r="53" ht="24" customHeight="1" spans="1:8">
      <c r="A53" s="8">
        <v>49</v>
      </c>
      <c r="B53" s="7" t="s">
        <v>150</v>
      </c>
      <c r="C53" s="6" t="s">
        <v>66</v>
      </c>
      <c r="D53" s="7" t="s">
        <v>151</v>
      </c>
      <c r="E53" s="7" t="s">
        <v>40</v>
      </c>
      <c r="F53" s="17" t="s">
        <v>152</v>
      </c>
      <c r="G53" s="7">
        <v>400</v>
      </c>
      <c r="H53" s="8" t="s">
        <v>15</v>
      </c>
    </row>
    <row r="54" ht="24" customHeight="1" spans="1:8">
      <c r="A54" s="8">
        <v>50</v>
      </c>
      <c r="B54" s="7" t="s">
        <v>153</v>
      </c>
      <c r="C54" s="6" t="s">
        <v>66</v>
      </c>
      <c r="D54" s="7" t="s">
        <v>154</v>
      </c>
      <c r="E54" s="7" t="s">
        <v>40</v>
      </c>
      <c r="F54" s="6" t="s">
        <v>155</v>
      </c>
      <c r="G54" s="7">
        <v>400</v>
      </c>
      <c r="H54" s="8" t="s">
        <v>15</v>
      </c>
    </row>
    <row r="55" ht="24" customHeight="1" spans="1:8">
      <c r="A55" s="8">
        <v>51</v>
      </c>
      <c r="B55" s="7" t="s">
        <v>156</v>
      </c>
      <c r="C55" s="6" t="s">
        <v>66</v>
      </c>
      <c r="D55" s="7" t="s">
        <v>105</v>
      </c>
      <c r="E55" s="7" t="s">
        <v>40</v>
      </c>
      <c r="F55" s="17" t="s">
        <v>157</v>
      </c>
      <c r="G55" s="7">
        <v>400</v>
      </c>
      <c r="H55" s="8" t="s">
        <v>15</v>
      </c>
    </row>
    <row r="56" ht="24" customHeight="1" spans="1:8">
      <c r="A56" s="8">
        <v>52</v>
      </c>
      <c r="B56" s="13" t="s">
        <v>158</v>
      </c>
      <c r="C56" s="13" t="s">
        <v>80</v>
      </c>
      <c r="D56" s="13" t="s">
        <v>159</v>
      </c>
      <c r="E56" s="7" t="s">
        <v>160</v>
      </c>
      <c r="F56" s="13">
        <v>20241018001</v>
      </c>
      <c r="G56" s="14">
        <v>200</v>
      </c>
      <c r="H56" s="7" t="s">
        <v>15</v>
      </c>
    </row>
    <row r="57" ht="24" customHeight="1" spans="1:8">
      <c r="A57" s="8">
        <v>53</v>
      </c>
      <c r="B57" s="13" t="s">
        <v>161</v>
      </c>
      <c r="C57" s="13" t="s">
        <v>80</v>
      </c>
      <c r="D57" s="13" t="s">
        <v>162</v>
      </c>
      <c r="E57" s="7" t="s">
        <v>160</v>
      </c>
      <c r="F57" s="13">
        <v>20241018002</v>
      </c>
      <c r="G57" s="14">
        <v>200</v>
      </c>
      <c r="H57" s="7" t="s">
        <v>15</v>
      </c>
    </row>
    <row r="58" ht="24" customHeight="1" spans="1:8">
      <c r="A58" s="8">
        <v>54</v>
      </c>
      <c r="B58" s="13" t="s">
        <v>163</v>
      </c>
      <c r="C58" s="13" t="s">
        <v>80</v>
      </c>
      <c r="D58" s="13" t="s">
        <v>164</v>
      </c>
      <c r="E58" s="7" t="s">
        <v>160</v>
      </c>
      <c r="F58" s="13">
        <v>20241018003</v>
      </c>
      <c r="G58" s="14">
        <v>200</v>
      </c>
      <c r="H58" s="7" t="s">
        <v>15</v>
      </c>
    </row>
    <row r="59" ht="24" customHeight="1" spans="1:8">
      <c r="A59" s="8">
        <v>55</v>
      </c>
      <c r="B59" s="13" t="s">
        <v>165</v>
      </c>
      <c r="C59" s="13" t="s">
        <v>80</v>
      </c>
      <c r="D59" s="13" t="s">
        <v>162</v>
      </c>
      <c r="E59" s="7" t="s">
        <v>160</v>
      </c>
      <c r="F59" s="13">
        <v>20241018004</v>
      </c>
      <c r="G59" s="14">
        <v>160</v>
      </c>
      <c r="H59" s="7" t="s">
        <v>15</v>
      </c>
    </row>
    <row r="60" ht="24" customHeight="1" spans="1:8">
      <c r="A60" s="8">
        <v>56</v>
      </c>
      <c r="B60" s="13" t="s">
        <v>166</v>
      </c>
      <c r="C60" s="13" t="s">
        <v>80</v>
      </c>
      <c r="D60" s="13" t="s">
        <v>167</v>
      </c>
      <c r="E60" s="7" t="s">
        <v>160</v>
      </c>
      <c r="F60" s="13">
        <v>20241018005</v>
      </c>
      <c r="G60" s="14">
        <v>200</v>
      </c>
      <c r="H60" s="7" t="s">
        <v>15</v>
      </c>
    </row>
    <row r="61" ht="24" customHeight="1" spans="1:8">
      <c r="A61" s="8">
        <v>57</v>
      </c>
      <c r="B61" s="13" t="s">
        <v>168</v>
      </c>
      <c r="C61" s="13" t="s">
        <v>80</v>
      </c>
      <c r="D61" s="13" t="s">
        <v>159</v>
      </c>
      <c r="E61" s="7" t="s">
        <v>160</v>
      </c>
      <c r="F61" s="13">
        <v>20241018006</v>
      </c>
      <c r="G61" s="14">
        <v>200</v>
      </c>
      <c r="H61" s="7" t="s">
        <v>15</v>
      </c>
    </row>
    <row r="62" ht="24" customHeight="1" spans="1:8">
      <c r="A62" s="8">
        <v>58</v>
      </c>
      <c r="B62" s="13" t="s">
        <v>169</v>
      </c>
      <c r="C62" s="13" t="s">
        <v>66</v>
      </c>
      <c r="D62" s="13" t="s">
        <v>170</v>
      </c>
      <c r="E62" s="7" t="s">
        <v>160</v>
      </c>
      <c r="F62" s="13">
        <v>20241018007</v>
      </c>
      <c r="G62" s="14">
        <v>200</v>
      </c>
      <c r="H62" s="7" t="s">
        <v>15</v>
      </c>
    </row>
    <row r="63" ht="24" customHeight="1" spans="1:8">
      <c r="A63" s="8">
        <v>59</v>
      </c>
      <c r="B63" s="13" t="s">
        <v>171</v>
      </c>
      <c r="C63" s="13" t="s">
        <v>66</v>
      </c>
      <c r="D63" s="13" t="s">
        <v>172</v>
      </c>
      <c r="E63" s="7" t="s">
        <v>160</v>
      </c>
      <c r="F63" s="13">
        <v>20241018008</v>
      </c>
      <c r="G63" s="14">
        <v>200</v>
      </c>
      <c r="H63" s="7" t="s">
        <v>15</v>
      </c>
    </row>
    <row r="64" ht="24" customHeight="1" spans="1:8">
      <c r="A64" s="8">
        <v>60</v>
      </c>
      <c r="B64" s="13" t="s">
        <v>173</v>
      </c>
      <c r="C64" s="13" t="s">
        <v>80</v>
      </c>
      <c r="D64" s="13" t="s">
        <v>174</v>
      </c>
      <c r="E64" s="7" t="s">
        <v>160</v>
      </c>
      <c r="F64" s="13">
        <v>20241018009</v>
      </c>
      <c r="G64" s="14">
        <v>200</v>
      </c>
      <c r="H64" s="7" t="s">
        <v>15</v>
      </c>
    </row>
    <row r="65" ht="24" customHeight="1" spans="1:8">
      <c r="A65" s="8">
        <v>61</v>
      </c>
      <c r="B65" s="13" t="s">
        <v>175</v>
      </c>
      <c r="C65" s="13" t="s">
        <v>80</v>
      </c>
      <c r="D65" s="13" t="s">
        <v>174</v>
      </c>
      <c r="E65" s="7" t="s">
        <v>160</v>
      </c>
      <c r="F65" s="13">
        <v>20241018010</v>
      </c>
      <c r="G65" s="14">
        <v>200</v>
      </c>
      <c r="H65" s="7" t="s">
        <v>15</v>
      </c>
    </row>
    <row r="66" ht="24" customHeight="1" spans="1:8">
      <c r="A66" s="8">
        <v>62</v>
      </c>
      <c r="B66" s="13" t="s">
        <v>176</v>
      </c>
      <c r="C66" s="13" t="s">
        <v>80</v>
      </c>
      <c r="D66" s="13" t="s">
        <v>162</v>
      </c>
      <c r="E66" s="7" t="s">
        <v>160</v>
      </c>
      <c r="F66" s="13">
        <v>20241018011</v>
      </c>
      <c r="G66" s="14">
        <v>200</v>
      </c>
      <c r="H66" s="7" t="s">
        <v>15</v>
      </c>
    </row>
    <row r="67" ht="24" customHeight="1" spans="1:8">
      <c r="A67" s="8">
        <v>63</v>
      </c>
      <c r="B67" s="13" t="s">
        <v>177</v>
      </c>
      <c r="C67" s="13" t="s">
        <v>80</v>
      </c>
      <c r="D67" s="13" t="s">
        <v>178</v>
      </c>
      <c r="E67" s="7" t="s">
        <v>160</v>
      </c>
      <c r="F67" s="13">
        <v>20241018012</v>
      </c>
      <c r="G67" s="14">
        <v>200</v>
      </c>
      <c r="H67" s="7" t="s">
        <v>15</v>
      </c>
    </row>
    <row r="68" ht="24" customHeight="1" spans="1:8">
      <c r="A68" s="8">
        <v>64</v>
      </c>
      <c r="B68" s="13" t="s">
        <v>179</v>
      </c>
      <c r="C68" s="13" t="s">
        <v>66</v>
      </c>
      <c r="D68" s="13" t="s">
        <v>81</v>
      </c>
      <c r="E68" s="7" t="s">
        <v>160</v>
      </c>
      <c r="F68" s="13">
        <v>20241018013</v>
      </c>
      <c r="G68" s="14">
        <v>200</v>
      </c>
      <c r="H68" s="7" t="s">
        <v>15</v>
      </c>
    </row>
    <row r="69" ht="24" customHeight="1" spans="1:8">
      <c r="A69" s="8">
        <v>65</v>
      </c>
      <c r="B69" s="13" t="s">
        <v>180</v>
      </c>
      <c r="C69" s="13" t="s">
        <v>80</v>
      </c>
      <c r="D69" s="13" t="s">
        <v>181</v>
      </c>
      <c r="E69" s="7" t="s">
        <v>160</v>
      </c>
      <c r="F69" s="13">
        <v>20241018014</v>
      </c>
      <c r="G69" s="14">
        <v>200</v>
      </c>
      <c r="H69" s="7" t="s">
        <v>15</v>
      </c>
    </row>
    <row r="70" ht="24" customHeight="1" spans="1:8">
      <c r="A70" s="8">
        <v>66</v>
      </c>
      <c r="B70" s="13" t="s">
        <v>182</v>
      </c>
      <c r="C70" s="13" t="s">
        <v>80</v>
      </c>
      <c r="D70" s="13" t="s">
        <v>183</v>
      </c>
      <c r="E70" s="7" t="s">
        <v>160</v>
      </c>
      <c r="F70" s="13">
        <v>20241018015</v>
      </c>
      <c r="G70" s="14">
        <v>200</v>
      </c>
      <c r="H70" s="7" t="s">
        <v>15</v>
      </c>
    </row>
    <row r="71" ht="24" customHeight="1" spans="1:8">
      <c r="A71" s="8">
        <v>67</v>
      </c>
      <c r="B71" s="13" t="s">
        <v>184</v>
      </c>
      <c r="C71" s="13" t="s">
        <v>80</v>
      </c>
      <c r="D71" s="13" t="s">
        <v>185</v>
      </c>
      <c r="E71" s="7" t="s">
        <v>160</v>
      </c>
      <c r="F71" s="7">
        <v>20241030001</v>
      </c>
      <c r="G71" s="15">
        <v>400</v>
      </c>
      <c r="H71" s="7" t="s">
        <v>15</v>
      </c>
    </row>
    <row r="72" ht="24" customHeight="1" spans="1:8">
      <c r="A72" s="8">
        <v>68</v>
      </c>
      <c r="B72" s="7" t="s">
        <v>186</v>
      </c>
      <c r="C72" s="13" t="s">
        <v>66</v>
      </c>
      <c r="D72" s="7" t="s">
        <v>187</v>
      </c>
      <c r="E72" s="7" t="s">
        <v>160</v>
      </c>
      <c r="F72" s="7">
        <v>20241030002</v>
      </c>
      <c r="G72" s="15">
        <v>400</v>
      </c>
      <c r="H72" s="7" t="s">
        <v>15</v>
      </c>
    </row>
    <row r="73" ht="24" customHeight="1" spans="1:8">
      <c r="A73" s="8">
        <v>69</v>
      </c>
      <c r="B73" s="13" t="s">
        <v>188</v>
      </c>
      <c r="C73" s="13" t="s">
        <v>80</v>
      </c>
      <c r="D73" s="13" t="s">
        <v>189</v>
      </c>
      <c r="E73" s="7" t="s">
        <v>160</v>
      </c>
      <c r="F73" s="7">
        <v>20241030003</v>
      </c>
      <c r="G73" s="15">
        <v>400</v>
      </c>
      <c r="H73" s="7" t="s">
        <v>15</v>
      </c>
    </row>
    <row r="74" ht="24" customHeight="1" spans="1:8">
      <c r="A74" s="8">
        <v>70</v>
      </c>
      <c r="B74" s="13" t="s">
        <v>190</v>
      </c>
      <c r="C74" s="13" t="s">
        <v>80</v>
      </c>
      <c r="D74" s="13" t="s">
        <v>191</v>
      </c>
      <c r="E74" s="7" t="s">
        <v>160</v>
      </c>
      <c r="F74" s="7">
        <v>20241030004</v>
      </c>
      <c r="G74" s="15">
        <v>360</v>
      </c>
      <c r="H74" s="7" t="s">
        <v>15</v>
      </c>
    </row>
    <row r="75" ht="24" customHeight="1" spans="1:8">
      <c r="A75" s="8">
        <v>71</v>
      </c>
      <c r="B75" s="13" t="s">
        <v>192</v>
      </c>
      <c r="C75" s="13" t="s">
        <v>66</v>
      </c>
      <c r="D75" s="13" t="s">
        <v>193</v>
      </c>
      <c r="E75" s="7" t="s">
        <v>160</v>
      </c>
      <c r="F75" s="7">
        <v>20241030005</v>
      </c>
      <c r="G75" s="15">
        <v>400</v>
      </c>
      <c r="H75" s="7" t="s">
        <v>15</v>
      </c>
    </row>
    <row r="76" ht="24" customHeight="1" spans="1:8">
      <c r="A76" s="8">
        <v>72</v>
      </c>
      <c r="B76" s="7" t="s">
        <v>194</v>
      </c>
      <c r="C76" s="13" t="s">
        <v>66</v>
      </c>
      <c r="D76" s="7" t="s">
        <v>195</v>
      </c>
      <c r="E76" s="7" t="s">
        <v>160</v>
      </c>
      <c r="F76" s="7">
        <v>20241030006</v>
      </c>
      <c r="G76" s="15">
        <v>400</v>
      </c>
      <c r="H76" s="7" t="s">
        <v>15</v>
      </c>
    </row>
    <row r="77" ht="24" customHeight="1" spans="1:8">
      <c r="A77" s="8">
        <v>73</v>
      </c>
      <c r="B77" s="13" t="s">
        <v>196</v>
      </c>
      <c r="C77" s="13" t="s">
        <v>66</v>
      </c>
      <c r="D77" s="13" t="s">
        <v>197</v>
      </c>
      <c r="E77" s="7" t="s">
        <v>160</v>
      </c>
      <c r="F77" s="7">
        <v>20241030007</v>
      </c>
      <c r="G77" s="15">
        <v>360</v>
      </c>
      <c r="H77" s="7" t="s">
        <v>15</v>
      </c>
    </row>
    <row r="78" ht="24" customHeight="1" spans="1:8">
      <c r="A78" s="8">
        <v>74</v>
      </c>
      <c r="B78" s="7" t="s">
        <v>198</v>
      </c>
      <c r="C78" s="13" t="s">
        <v>66</v>
      </c>
      <c r="D78" s="7" t="s">
        <v>199</v>
      </c>
      <c r="E78" s="7" t="s">
        <v>160</v>
      </c>
      <c r="F78" s="7">
        <v>20241030008</v>
      </c>
      <c r="G78" s="15">
        <v>400</v>
      </c>
      <c r="H78" s="7" t="s">
        <v>15</v>
      </c>
    </row>
    <row r="79" spans="1:8">
      <c r="A79" s="8" t="s">
        <v>200</v>
      </c>
      <c r="B79" s="8"/>
      <c r="C79" s="16"/>
      <c r="D79" s="16"/>
      <c r="E79" s="16"/>
      <c r="F79" s="16"/>
      <c r="G79" s="8">
        <v>24520</v>
      </c>
      <c r="H79" s="16"/>
    </row>
  </sheetData>
  <mergeCells count="4">
    <mergeCell ref="A1:H1"/>
    <mergeCell ref="F2:H2"/>
    <mergeCell ref="A3:H3"/>
    <mergeCell ref="A79:B79"/>
  </mergeCells>
  <conditionalFormatting sqref="D21">
    <cfRule type="duplicateValues" dxfId="0" priority="6"/>
  </conditionalFormatting>
  <conditionalFormatting sqref="B22">
    <cfRule type="duplicateValues" dxfId="0" priority="7"/>
  </conditionalFormatting>
  <conditionalFormatting sqref="D44">
    <cfRule type="duplicateValues" dxfId="0" priority="3"/>
  </conditionalFormatting>
  <conditionalFormatting sqref="B45">
    <cfRule type="duplicateValues" dxfId="0" priority="4"/>
  </conditionalFormatting>
  <conditionalFormatting sqref="B49">
    <cfRule type="duplicateValues" dxfId="0" priority="2"/>
  </conditionalFormatting>
  <conditionalFormatting sqref="B14:B21">
    <cfRule type="duplicateValues" dxfId="0" priority="8"/>
  </conditionalFormatting>
  <conditionalFormatting sqref="B50:B55">
    <cfRule type="duplicateValues" dxfId="0" priority="1"/>
  </conditionalFormatting>
  <conditionalFormatting sqref="B37:B44 B46:B48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2024-12-19T08:54:53Z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DAA90F43EF9540D1A26A7712291339AF_12</vt:lpwstr>
  </property>
</Properties>
</file>