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<sst xmlns="http://schemas.openxmlformats.org/spreadsheetml/2006/main" count="18" uniqueCount="17">
  <si>
    <t>附件：</t>
  </si>
  <si>
    <t>旺苍县2024年中央和省级财政衔接推进乡村振兴补助资金分配表</t>
  </si>
  <si>
    <t>单位：万元</t>
  </si>
  <si>
    <t>序号</t>
  </si>
  <si>
    <t>单  位</t>
  </si>
  <si>
    <t>合计</t>
  </si>
  <si>
    <t>资金级次</t>
  </si>
  <si>
    <t>备注</t>
  </si>
  <si>
    <t>中央</t>
  </si>
  <si>
    <t>省级</t>
  </si>
  <si>
    <t>县发展和改革局</t>
  </si>
  <si>
    <t>县交通运输局</t>
  </si>
  <si>
    <t>县林业局</t>
  </si>
  <si>
    <t>县农业农村局</t>
  </si>
  <si>
    <t>县人力资源和社会保障局</t>
  </si>
  <si>
    <t>县水利局</t>
  </si>
  <si>
    <t>管理费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</si>
</sst>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color indexed="8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176" fontId="6" fillId="0" borderId="2" xfId="49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5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D6" sqref="D6"/>
    </sheetView>
  </sheetViews>
  <sheetFormatPr defaultColWidth="9" defaultRowHeight="14.25" outlineLevelCol="5"/>
  <cols>
    <col min="1" max="1" width="7.64166666666667" style="2" customWidth="1"/>
    <col min="2" max="2" width="30.6916666666667" style="2" customWidth="1"/>
    <col min="3" max="3" width="18.0583333333333" style="3" customWidth="1"/>
    <col min="4" max="5" width="18.0583333333333" style="2" customWidth="1"/>
    <col min="6" max="6" width="17.3583333333333" style="2" customWidth="1"/>
    <col min="7" max="16384" width="9" style="2"/>
  </cols>
  <sheetData>
    <row r="1" s="1" customFormat="1" ht="30" customHeight="1" spans="1:5">
      <c r="A1" s="4" t="s">
        <v>0</v>
      </c>
      <c r="C1" s="5"/>
      <c r="E1" s="6"/>
    </row>
    <row r="2" s="1" customFormat="1" ht="33" customHeight="1" spans="1:6">
      <c r="A2" s="7" t="s">
        <v>1</v>
      </c>
      <c r="B2" s="7"/>
      <c r="C2" s="7"/>
      <c r="D2" s="7"/>
      <c r="E2" s="7"/>
      <c r="F2" s="7"/>
    </row>
    <row r="3" s="1" customFormat="1" ht="21" customHeight="1" spans="2:5">
      <c r="B3" s="8"/>
      <c r="C3" s="9"/>
      <c r="D3" s="8"/>
      <c r="E3" s="10"/>
    </row>
    <row r="4" s="1" customFormat="1" ht="21" customHeight="1" spans="1:6">
      <c r="A4" s="11"/>
      <c r="B4" s="12"/>
      <c r="C4" s="13"/>
      <c r="D4" s="12"/>
      <c r="E4" s="14"/>
      <c r="F4" s="15" t="s">
        <v>2</v>
      </c>
    </row>
    <row r="5" s="1" customFormat="1" ht="33" customHeight="1" spans="1:6">
      <c r="A5" s="16" t="s">
        <v>3</v>
      </c>
      <c r="B5" s="17" t="s">
        <v>4</v>
      </c>
      <c r="C5" s="18" t="s">
        <v>5</v>
      </c>
      <c r="D5" s="19" t="s">
        <v>6</v>
      </c>
      <c r="E5" s="20"/>
      <c r="F5" s="16" t="s">
        <v>7</v>
      </c>
    </row>
    <row r="6" s="1" customFormat="1" ht="33" customHeight="1" spans="1:6">
      <c r="A6" s="21"/>
      <c r="B6" s="22"/>
      <c r="C6" s="18"/>
      <c r="D6" s="23" t="s">
        <v>8</v>
      </c>
      <c r="E6" s="24" t="s">
        <v>9</v>
      </c>
      <c r="F6" s="25"/>
    </row>
    <row r="7" s="2" customFormat="1" ht="36" customHeight="1" spans="1:6">
      <c r="A7" s="26">
        <v>1</v>
      </c>
      <c r="B7" s="27" t="s">
        <v>10</v>
      </c>
      <c r="C7" s="28">
        <f t="shared" ref="C7:C13" si="0">D7+E7</f>
        <v>2995</v>
      </c>
      <c r="D7" s="28">
        <f>1917+1078</f>
        <v>2995</v>
      </c>
      <c r="E7" s="28"/>
      <c r="F7" s="29"/>
    </row>
    <row r="8" s="2" customFormat="1" ht="36" customHeight="1" spans="1:6">
      <c r="A8" s="26">
        <v>2</v>
      </c>
      <c r="B8" s="27" t="s">
        <v>11</v>
      </c>
      <c r="C8" s="28">
        <f t="shared" si="0"/>
        <v>776.87</v>
      </c>
      <c r="D8" s="28">
        <v>447.83</v>
      </c>
      <c r="E8" s="28">
        <v>329.04</v>
      </c>
      <c r="F8" s="30"/>
    </row>
    <row r="9" s="2" customFormat="1" ht="36" customHeight="1" spans="1:6">
      <c r="A9" s="26">
        <v>3</v>
      </c>
      <c r="B9" s="27" t="s">
        <v>12</v>
      </c>
      <c r="C9" s="28">
        <f t="shared" si="0"/>
        <v>900</v>
      </c>
      <c r="D9" s="28">
        <v>165</v>
      </c>
      <c r="E9" s="28">
        <v>735</v>
      </c>
      <c r="F9" s="30"/>
    </row>
    <row r="10" s="2" customFormat="1" ht="36" customHeight="1" spans="1:6">
      <c r="A10" s="26">
        <v>4</v>
      </c>
      <c r="B10" s="27" t="s">
        <v>13</v>
      </c>
      <c r="C10" s="28">
        <f t="shared" si="0"/>
        <v>9353.74</v>
      </c>
      <c r="D10" s="28">
        <v>7876.17</v>
      </c>
      <c r="E10" s="28">
        <v>1477.57</v>
      </c>
      <c r="F10" s="30"/>
    </row>
    <row r="11" s="2" customFormat="1" ht="36" customHeight="1" spans="1:6">
      <c r="A11" s="26">
        <v>5</v>
      </c>
      <c r="B11" s="27" t="s">
        <v>14</v>
      </c>
      <c r="C11" s="28">
        <f t="shared" si="0"/>
        <v>1000</v>
      </c>
      <c r="D11" s="28"/>
      <c r="E11" s="28">
        <v>1000</v>
      </c>
      <c r="F11" s="30"/>
    </row>
    <row r="12" s="2" customFormat="1" ht="36" customHeight="1" spans="1:6">
      <c r="A12" s="26">
        <v>6</v>
      </c>
      <c r="B12" s="27" t="s">
        <v>15</v>
      </c>
      <c r="C12" s="28">
        <f t="shared" si="0"/>
        <v>1789.39</v>
      </c>
      <c r="D12" s="28"/>
      <c r="E12" s="28">
        <v>1789.39</v>
      </c>
      <c r="F12" s="30"/>
    </row>
    <row r="13" s="2" customFormat="1" ht="36" customHeight="1" spans="1:6">
      <c r="A13" s="26">
        <v>7</v>
      </c>
      <c r="B13" s="27" t="s">
        <v>16</v>
      </c>
      <c r="C13" s="28">
        <f t="shared" si="0"/>
        <v>166</v>
      </c>
      <c r="D13" s="28">
        <v>116</v>
      </c>
      <c r="E13" s="28">
        <v>50</v>
      </c>
      <c r="F13" s="30"/>
    </row>
    <row r="14" s="2" customFormat="1" ht="36" customHeight="1" spans="1:6">
      <c r="A14" s="31" t="s">
        <v>5</v>
      </c>
      <c r="B14" s="32"/>
      <c r="C14" s="33">
        <f>SUM(C7:C13)</f>
        <v>16981</v>
      </c>
      <c r="D14" s="33">
        <f>SUM(D7:D13)</f>
        <v>11600</v>
      </c>
      <c r="E14" s="33">
        <f>SUM(E7:E13)</f>
        <v>5381</v>
      </c>
      <c r="F14" s="33"/>
    </row>
  </sheetData>
  <mergeCells count="7">
    <mergeCell ref="A2:F2"/>
    <mergeCell ref="D5:E5"/>
    <mergeCell ref="A14:B14"/>
    <mergeCell ref="A5:A6"/>
    <mergeCell ref="B5:B6"/>
    <mergeCell ref="C5:C6"/>
    <mergeCell ref="F5:F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封永</cp:lastModifiedBy>
  <dcterms:created xsi:type="dcterms:W3CDTF">2024-08-30T07:26:21Z</dcterms:created>
  <dcterms:modified xsi:type="dcterms:W3CDTF">2024-08-30T07:27:03Z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2084EB49757248FE9CB57E565C58BF21</vt:lpwstr>
  </property>
  <property fmtid="{D5CDD505-2E9C-101B-9397-08002B2CF9AE}" pid="3" name="KSOProductBuildVer">
    <vt:lpwstr>2052-11.8.2.11718</vt:lpwstr>
  </property>
</Properties>
</file>