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72" firstSheet="19" activeTab="23"/>
  </bookViews>
  <sheets>
    <sheet name="封面" sheetId="1" r:id="rId1"/>
    <sheet name="收支总表1" sheetId="2" r:id="rId2"/>
    <sheet name="收入总表2" sheetId="3" r:id="rId3"/>
    <sheet name="征收预期3" sheetId="4" r:id="rId4"/>
    <sheet name="支出总表4" sheetId="5" r:id="rId5"/>
    <sheet name="财拨总表5" sheetId="6" r:id="rId6"/>
    <sheet name="一般预算支出6" sheetId="7" r:id="rId7"/>
    <sheet name="基本支出7" sheetId="8" r:id="rId8"/>
    <sheet name="三公8" sheetId="9" r:id="rId9"/>
    <sheet name="基金9" sheetId="10" r:id="rId10"/>
    <sheet name="国资10" sheetId="11" r:id="rId11"/>
    <sheet name="支出功能11" sheetId="12" r:id="rId12"/>
    <sheet name="支出经济分类12" sheetId="13" r:id="rId13"/>
    <sheet name="上级资金安排13" sheetId="14" r:id="rId14"/>
    <sheet name="项目支出14" sheetId="15" r:id="rId15"/>
    <sheet name="项目明细15" sheetId="16" r:id="rId16"/>
    <sheet name="购买服务16" sheetId="17" r:id="rId17"/>
    <sheet name="采购17" sheetId="18" r:id="rId18"/>
    <sheet name="资产18" sheetId="19" r:id="rId19"/>
    <sheet name="项目绩效19" sheetId="20" r:id="rId20"/>
    <sheet name="部门绩效20" sheetId="21" r:id="rId21"/>
    <sheet name="三年计划总表21" sheetId="22" r:id="rId22"/>
    <sheet name="三年计划明细表22" sheetId="23" r:id="rId23"/>
    <sheet name="人员23" sheetId="24" r:id="rId24"/>
  </sheets>
  <definedNames>
    <definedName name="_xlnm._FilterDatabase" localSheetId="11" hidden="1">支出功能11!$A$5:$J$454</definedName>
  </definedNames>
  <calcPr calcId="144525"/>
</workbook>
</file>

<file path=xl/sharedStrings.xml><?xml version="1.0" encoding="utf-8"?>
<sst xmlns="http://schemas.openxmlformats.org/spreadsheetml/2006/main" count="8865" uniqueCount="1607">
  <si>
    <t>2023年旺苍县本级部门预算表</t>
  </si>
  <si>
    <t>表1</t>
  </si>
  <si>
    <t xml:space="preserve">
</t>
  </si>
  <si>
    <t xml:space="preserve"> </t>
  </si>
  <si>
    <t>收支预算总表</t>
  </si>
  <si>
    <t>金额单位：元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</si>
  <si>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</si>
  <si>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</si>
  <si>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</si>
  <si>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</si>
  <si>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</si>
  <si>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</si>
  <si>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</si>
  <si>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</si>
  <si>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</si>
  <si>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</si>
  <si>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</si>
  <si>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</si>
  <si>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</si>
  <si>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</si>
  <si>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</si>
  <si>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</si>
  <si>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</si>
  <si>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</si>
  <si>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财政专户管理资金收入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</si>
  <si>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</si>
  <si>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事业收入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</si>
  <si>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</si>
  <si>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上级补助收入</t>
    </r>
  </si>
  <si>
    <r>
      <rPr>
        <sz val="11"/>
        <rFont val="宋体"/>
        <charset val="134"/>
      </rPr>
      <t> 附属单位上缴收入</t>
    </r>
  </si>
  <si>
    <r>
      <rPr>
        <sz val="11"/>
        <rFont val="宋体"/>
        <charset val="134"/>
      </rPr>
      <t> 事业单位经营收入</t>
    </r>
  </si>
  <si>
    <r>
      <rPr>
        <sz val="11"/>
        <rFont val="宋体"/>
        <charset val="134"/>
      </rPr>
      <t> 其他收入</t>
    </r>
  </si>
  <si>
    <t>二、上年结转结余</t>
  </si>
  <si>
    <r>
      <rPr>
        <sz val="11"/>
        <rFont val="宋体"/>
        <charset val="134"/>
      </rPr>
      <t>二、年终结转结余</t>
    </r>
  </si>
  <si>
    <r>
      <rPr>
        <sz val="11"/>
        <rFont val="宋体"/>
        <charset val="134"/>
      </rPr>
      <t> 一般公共预算</t>
    </r>
  </si>
  <si>
    <t/>
  </si>
  <si>
    <r>
      <rPr>
        <sz val="11"/>
        <rFont val="宋体"/>
        <charset val="134"/>
      </rPr>
      <t> 政府性基金预算</t>
    </r>
  </si>
  <si>
    <r>
      <rPr>
        <sz val="11"/>
        <rFont val="宋体"/>
        <charset val="134"/>
      </rPr>
      <t> 国有资本经营预算</t>
    </r>
  </si>
  <si>
    <r>
      <rPr>
        <sz val="11"/>
        <rFont val="宋体"/>
        <charset val="134"/>
      </rPr>
      <t> 财政专户管理资金</t>
    </r>
  </si>
  <si>
    <r>
      <rPr>
        <sz val="11"/>
        <rFont val="宋体"/>
        <charset val="134"/>
      </rPr>
      <t> 单位资金</t>
    </r>
  </si>
  <si>
    <t>收入总计</t>
  </si>
  <si>
    <t>支出总计</t>
  </si>
  <si>
    <t>取数说明：</t>
  </si>
  <si>
    <t>1、一般公共预算拨款收入：部门预算的财政拨款中资金性质为11</t>
  </si>
  <si>
    <t>2、政府性基金预算拨款收入：部门预算的财政拨款中资金性质为12</t>
  </si>
  <si>
    <t>3、国有资本经营预算拨款收入：部门预算的财政拨款中资金性质为13</t>
  </si>
  <si>
    <t>4、财政专户管理资金收入：非税征收管理中上缴专户部分，取终审数据</t>
  </si>
  <si>
    <t>5、事业收入：部门收入预算中的事业收入上级补助收入：部门收入预算中的上级补助收入</t>
  </si>
  <si>
    <t>6、上级补助收入：部门收入预算中的上级补助收入</t>
  </si>
  <si>
    <t>7、 附属单位上缴收入：部门收入预算中的附属单位上缴收入</t>
  </si>
  <si>
    <t>8、事业单位经营收入：部门收入预算中的事业单位经营收入</t>
  </si>
  <si>
    <t>9、其他收入：部门收入预算中的其他收入</t>
  </si>
  <si>
    <t>10、上年结转结余：指标类型为22、23且“是否编入下年预算”为是的可执行指标数据以及部门收入预算中【上年结转结余】录入的资金性质为2、3的结转结余数据以及政府预算-上年结余收入录入的单位数据</t>
  </si>
  <si>
    <t>11、支出根据支出功能科目类项汇总，不包含227、230、231功能科目</t>
  </si>
  <si>
    <t>12、年终结转结余=收入总计-本年支出合计</t>
  </si>
  <si>
    <t>表2</t>
  </si>
  <si>
    <t>收入预算总表</t>
  </si>
  <si>
    <t>部门（单位）代码</t>
  </si>
  <si>
    <t>部门（单位）名称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</si>
  <si>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</si>
  <si>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</si>
  <si>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</si>
  <si>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</si>
  <si>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</si>
  <si>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</si>
  <si>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合    计</t>
  </si>
  <si>
    <t>128</t>
  </si>
  <si>
    <r>
      <rPr>
        <sz val="10"/>
        <rFont val="宋体"/>
        <charset val="134"/>
      </rPr>
      <t>旺苍县教育局部门</t>
    </r>
  </si>
  <si>
    <t>128001</t>
  </si>
  <si>
    <r>
      <rPr>
        <sz val="10"/>
        <rFont val="宋体"/>
        <charset val="134"/>
      </rPr>
      <t>旺苍县教育局</t>
    </r>
  </si>
  <si>
    <t>128102</t>
  </si>
  <si>
    <r>
      <rPr>
        <sz val="10"/>
        <rFont val="宋体"/>
        <charset val="134"/>
      </rPr>
      <t>旺苍县白水镇中心小学校</t>
    </r>
  </si>
  <si>
    <t>128103</t>
  </si>
  <si>
    <r>
      <rPr>
        <sz val="10"/>
        <rFont val="宋体"/>
        <charset val="134"/>
      </rPr>
      <t>四川省旺苍白水初级中学校</t>
    </r>
  </si>
  <si>
    <t>128104</t>
  </si>
  <si>
    <r>
      <rPr>
        <sz val="10"/>
        <rFont val="宋体"/>
        <charset val="134"/>
      </rPr>
      <t>旺苍县白水镇麻英小学校</t>
    </r>
  </si>
  <si>
    <t>128105</t>
  </si>
  <si>
    <r>
      <rPr>
        <sz val="10"/>
        <rFont val="宋体"/>
        <charset val="134"/>
      </rPr>
      <t>旺苍县燕子乡中心小学校</t>
    </r>
  </si>
  <si>
    <t>128106</t>
  </si>
  <si>
    <r>
      <rPr>
        <sz val="10"/>
        <rFont val="宋体"/>
        <charset val="134"/>
      </rPr>
      <t>旺苍县白水镇枣林小学校</t>
    </r>
  </si>
  <si>
    <t>128107</t>
  </si>
  <si>
    <r>
      <rPr>
        <sz val="10"/>
        <rFont val="宋体"/>
        <charset val="134"/>
      </rPr>
      <t>旺苍县白水镇河边小学校</t>
    </r>
  </si>
  <si>
    <t>128108</t>
  </si>
  <si>
    <r>
      <rPr>
        <sz val="10"/>
        <rFont val="宋体"/>
        <charset val="134"/>
      </rPr>
      <t>旺苍县白水镇陈家岭小学校</t>
    </r>
  </si>
  <si>
    <t>128109</t>
  </si>
  <si>
    <r>
      <rPr>
        <sz val="10"/>
        <rFont val="宋体"/>
        <charset val="134"/>
      </rPr>
      <t>旺苍县嘉川镇中心小学校</t>
    </r>
  </si>
  <si>
    <t>128110</t>
  </si>
  <si>
    <r>
      <rPr>
        <sz val="10"/>
        <rFont val="宋体"/>
        <charset val="134"/>
      </rPr>
      <t>四川省旺苍嘉川初级中学校</t>
    </r>
  </si>
  <si>
    <t>128111</t>
  </si>
  <si>
    <r>
      <rPr>
        <sz val="10"/>
        <rFont val="宋体"/>
        <charset val="134"/>
      </rPr>
      <t>旺苍县张华镇中心小学校</t>
    </r>
  </si>
  <si>
    <t>128112</t>
  </si>
  <si>
    <r>
      <rPr>
        <sz val="10"/>
        <rFont val="宋体"/>
        <charset val="134"/>
      </rPr>
      <t>旺苍县嘉川镇尚武小学校</t>
    </r>
  </si>
  <si>
    <t>128113</t>
  </si>
  <si>
    <r>
      <rPr>
        <sz val="10"/>
        <rFont val="宋体"/>
        <charset val="134"/>
      </rPr>
      <t>旺苍县张华镇柳溪小学校</t>
    </r>
  </si>
  <si>
    <t>128115</t>
  </si>
  <si>
    <r>
      <rPr>
        <sz val="10"/>
        <rFont val="宋体"/>
        <charset val="134"/>
      </rPr>
      <t>旺苍县七一中学</t>
    </r>
  </si>
  <si>
    <t>128117</t>
  </si>
  <si>
    <r>
      <rPr>
        <sz val="10"/>
        <rFont val="宋体"/>
        <charset val="134"/>
      </rPr>
      <t>旺苍县佰章小学校</t>
    </r>
  </si>
  <si>
    <t>128118</t>
  </si>
  <si>
    <r>
      <rPr>
        <sz val="10"/>
        <rFont val="宋体"/>
        <charset val="134"/>
      </rPr>
      <t>旺苍县黄洋镇中心小学校</t>
    </r>
  </si>
  <si>
    <t>128119</t>
  </si>
  <si>
    <r>
      <rPr>
        <sz val="10"/>
        <rFont val="宋体"/>
        <charset val="134"/>
      </rPr>
      <t>旺苍县龙凤镇中心小学校</t>
    </r>
  </si>
  <si>
    <t>128120</t>
  </si>
  <si>
    <r>
      <rPr>
        <sz val="10"/>
        <rFont val="宋体"/>
        <charset val="134"/>
      </rPr>
      <t>旺苍县东河镇第一幼儿园</t>
    </r>
  </si>
  <si>
    <t>128121</t>
  </si>
  <si>
    <r>
      <rPr>
        <sz val="10"/>
        <rFont val="宋体"/>
        <charset val="134"/>
      </rPr>
      <t>旺苍县东河镇第二幼儿园</t>
    </r>
  </si>
  <si>
    <t>128123</t>
  </si>
  <si>
    <r>
      <rPr>
        <sz val="10"/>
        <rFont val="宋体"/>
        <charset val="134"/>
      </rPr>
      <t>旺苍县教师培训中心</t>
    </r>
  </si>
  <si>
    <t>128124</t>
  </si>
  <si>
    <r>
      <rPr>
        <sz val="10"/>
        <rFont val="宋体"/>
        <charset val="134"/>
      </rPr>
      <t>四川省旺苍职业中学</t>
    </r>
  </si>
  <si>
    <t>128125</t>
  </si>
  <si>
    <r>
      <rPr>
        <sz val="10"/>
        <rFont val="宋体"/>
        <charset val="134"/>
      </rPr>
      <t>旺苍县东河小学</t>
    </r>
  </si>
  <si>
    <t>128126</t>
  </si>
  <si>
    <r>
      <rPr>
        <sz val="10"/>
        <rFont val="宋体"/>
        <charset val="134"/>
      </rPr>
      <t>旺苍县实验小学</t>
    </r>
  </si>
  <si>
    <t>128127</t>
  </si>
  <si>
    <r>
      <rPr>
        <sz val="10"/>
        <rFont val="宋体"/>
        <charset val="134"/>
      </rPr>
      <t>旺苍县普济镇中心小学校</t>
    </r>
  </si>
  <si>
    <t>128128</t>
  </si>
  <si>
    <r>
      <rPr>
        <sz val="10"/>
        <rFont val="宋体"/>
        <charset val="134"/>
      </rPr>
      <t>旺苍县普济中学校</t>
    </r>
  </si>
  <si>
    <t>128129</t>
  </si>
  <si>
    <r>
      <rPr>
        <sz val="10"/>
        <rFont val="宋体"/>
        <charset val="134"/>
      </rPr>
      <t>旺苍县三江镇中心小学校</t>
    </r>
  </si>
  <si>
    <t>128130</t>
  </si>
  <si>
    <r>
      <rPr>
        <sz val="10"/>
        <rFont val="宋体"/>
        <charset val="134"/>
      </rPr>
      <t>旺苍县三江镇初级中学</t>
    </r>
  </si>
  <si>
    <t>128131</t>
  </si>
  <si>
    <r>
      <rPr>
        <sz val="10"/>
        <rFont val="宋体"/>
        <charset val="134"/>
      </rPr>
      <t>旺苍县大两镇中心小学校</t>
    </r>
  </si>
  <si>
    <t>128132</t>
  </si>
  <si>
    <r>
      <rPr>
        <sz val="10"/>
        <rFont val="宋体"/>
        <charset val="134"/>
      </rPr>
      <t>旺苍县大两镇万山小学校</t>
    </r>
  </si>
  <si>
    <t>128133</t>
  </si>
  <si>
    <r>
      <rPr>
        <sz val="10"/>
        <rFont val="宋体"/>
        <charset val="134"/>
      </rPr>
      <t>旺苍县大德镇金溪小学校</t>
    </r>
  </si>
  <si>
    <t>128134</t>
  </si>
  <si>
    <r>
      <rPr>
        <sz val="10"/>
        <rFont val="宋体"/>
        <charset val="134"/>
      </rPr>
      <t>旺苍县大德镇中心小学校</t>
    </r>
  </si>
  <si>
    <t>128135</t>
  </si>
  <si>
    <r>
      <rPr>
        <sz val="10"/>
        <rFont val="宋体"/>
        <charset val="134"/>
      </rPr>
      <t>四川省旺苍县五权初级中学校</t>
    </r>
  </si>
  <si>
    <t>128136</t>
  </si>
  <si>
    <r>
      <rPr>
        <sz val="10"/>
        <rFont val="宋体"/>
        <charset val="134"/>
      </rPr>
      <t>旺苍县朗诗五权希望小学校</t>
    </r>
  </si>
  <si>
    <t>128137</t>
  </si>
  <si>
    <r>
      <rPr>
        <sz val="10"/>
        <rFont val="宋体"/>
        <charset val="134"/>
      </rPr>
      <t>旺苍县水磨镇大河小学校</t>
    </r>
  </si>
  <si>
    <t>128138</t>
  </si>
  <si>
    <r>
      <rPr>
        <sz val="10"/>
        <rFont val="宋体"/>
        <charset val="134"/>
      </rPr>
      <t>旺苍县水磨镇中心小学校</t>
    </r>
  </si>
  <si>
    <t>128139</t>
  </si>
  <si>
    <r>
      <rPr>
        <sz val="10"/>
        <rFont val="宋体"/>
        <charset val="134"/>
      </rPr>
      <t>四川省旺苍东凡初级中学校</t>
    </r>
  </si>
  <si>
    <t>128140</t>
  </si>
  <si>
    <r>
      <rPr>
        <sz val="10"/>
        <rFont val="宋体"/>
        <charset val="134"/>
      </rPr>
      <t>旺苍县木门镇中心小学校</t>
    </r>
  </si>
  <si>
    <t>128141</t>
  </si>
  <si>
    <r>
      <rPr>
        <sz val="10"/>
        <rFont val="宋体"/>
        <charset val="134"/>
      </rPr>
      <t>旺苍县九龙镇中心小学校</t>
    </r>
  </si>
  <si>
    <t>128142</t>
  </si>
  <si>
    <r>
      <rPr>
        <sz val="10"/>
        <rFont val="宋体"/>
        <charset val="134"/>
      </rPr>
      <t>旺苍县木门镇化龙小学校</t>
    </r>
  </si>
  <si>
    <t>128143</t>
  </si>
  <si>
    <r>
      <rPr>
        <sz val="10"/>
        <rFont val="宋体"/>
        <charset val="134"/>
      </rPr>
      <t>旺苍县木门镇农建小学校</t>
    </r>
  </si>
  <si>
    <t>128144</t>
  </si>
  <si>
    <r>
      <rPr>
        <sz val="10"/>
        <rFont val="宋体"/>
        <charset val="134"/>
      </rPr>
      <t>四川省旺苍县双河初级中学校</t>
    </r>
  </si>
  <si>
    <t>128145</t>
  </si>
  <si>
    <r>
      <rPr>
        <sz val="10"/>
        <rFont val="宋体"/>
        <charset val="134"/>
      </rPr>
      <t>旺苍县双汇镇中心小学校</t>
    </r>
  </si>
  <si>
    <t>128146</t>
  </si>
  <si>
    <r>
      <rPr>
        <sz val="10"/>
        <rFont val="宋体"/>
        <charset val="134"/>
      </rPr>
      <t>旺苍县双汇镇正源小学校</t>
    </r>
  </si>
  <si>
    <t>128147</t>
  </si>
  <si>
    <r>
      <rPr>
        <sz val="10"/>
        <rFont val="宋体"/>
        <charset val="134"/>
      </rPr>
      <t>旺苍县高阳镇中心小学校</t>
    </r>
  </si>
  <si>
    <t>128148</t>
  </si>
  <si>
    <r>
      <rPr>
        <sz val="10"/>
        <rFont val="宋体"/>
        <charset val="134"/>
      </rPr>
      <t>四川旺苍国华初级中学校</t>
    </r>
  </si>
  <si>
    <t>128149</t>
  </si>
  <si>
    <r>
      <rPr>
        <sz val="10"/>
        <rFont val="宋体"/>
        <charset val="134"/>
      </rPr>
      <t>旺苍县国华镇中心小学校</t>
    </r>
  </si>
  <si>
    <t>128150</t>
  </si>
  <si>
    <r>
      <rPr>
        <sz val="10"/>
        <rFont val="宋体"/>
        <charset val="134"/>
      </rPr>
      <t>旺苍县天星镇福庆小学校</t>
    </r>
  </si>
  <si>
    <t>128151</t>
  </si>
  <si>
    <r>
      <rPr>
        <sz val="10"/>
        <rFont val="宋体"/>
        <charset val="134"/>
      </rPr>
      <t>旺苍县盐河镇中心小学校</t>
    </r>
  </si>
  <si>
    <t>128152</t>
  </si>
  <si>
    <r>
      <rPr>
        <sz val="10"/>
        <rFont val="宋体"/>
        <charset val="134"/>
      </rPr>
      <t>旺苍县盐河镇万家小学校</t>
    </r>
  </si>
  <si>
    <t>128153</t>
  </si>
  <si>
    <r>
      <rPr>
        <sz val="10"/>
        <rFont val="宋体"/>
        <charset val="134"/>
      </rPr>
      <t>旺苍县天星镇中心小学校</t>
    </r>
  </si>
  <si>
    <t>128154</t>
  </si>
  <si>
    <r>
      <rPr>
        <sz val="10"/>
        <rFont val="宋体"/>
        <charset val="134"/>
      </rPr>
      <t>四川省旺苍县英萃初级中学校</t>
    </r>
  </si>
  <si>
    <t>128155</t>
  </si>
  <si>
    <r>
      <rPr>
        <sz val="10"/>
        <rFont val="宋体"/>
        <charset val="134"/>
      </rPr>
      <t>旺苍县英萃镇中心小学校</t>
    </r>
  </si>
  <si>
    <t>128156</t>
  </si>
  <si>
    <r>
      <rPr>
        <sz val="10"/>
        <rFont val="宋体"/>
        <charset val="134"/>
      </rPr>
      <t>旺苍县米仓山镇中心小学校</t>
    </r>
  </si>
  <si>
    <t>128157</t>
  </si>
  <si>
    <r>
      <rPr>
        <sz val="10"/>
        <rFont val="宋体"/>
        <charset val="134"/>
      </rPr>
      <t>旺苍县檬子乡中心小学校</t>
    </r>
  </si>
  <si>
    <t>128158</t>
  </si>
  <si>
    <r>
      <rPr>
        <sz val="10"/>
        <rFont val="宋体"/>
        <charset val="134"/>
      </rPr>
      <t>四川省旺苍中学</t>
    </r>
  </si>
  <si>
    <t>128159</t>
  </si>
  <si>
    <r>
      <rPr>
        <sz val="10"/>
        <rFont val="宋体"/>
        <charset val="134"/>
      </rPr>
      <t>四川省旺苍东城中学</t>
    </r>
  </si>
  <si>
    <t>128160</t>
  </si>
  <si>
    <r>
      <rPr>
        <sz val="10"/>
        <rFont val="宋体"/>
        <charset val="134"/>
      </rPr>
      <t>旺苍县教育考试中心</t>
    </r>
  </si>
  <si>
    <t>128161</t>
  </si>
  <si>
    <r>
      <rPr>
        <sz val="10"/>
        <rFont val="宋体"/>
        <charset val="134"/>
      </rPr>
      <t>旺苍县黄洋镇赵家坝小学校</t>
    </r>
  </si>
  <si>
    <t>128162</t>
  </si>
  <si>
    <r>
      <rPr>
        <sz val="10"/>
        <rFont val="宋体"/>
        <charset val="134"/>
      </rPr>
      <t>四川省旺苍县电化教育馆</t>
    </r>
  </si>
  <si>
    <t>128163</t>
  </si>
  <si>
    <r>
      <rPr>
        <sz val="10"/>
        <rFont val="宋体"/>
        <charset val="134"/>
      </rPr>
      <t>中国教育工会旺苍县委员会</t>
    </r>
  </si>
  <si>
    <t>128165</t>
  </si>
  <si>
    <r>
      <rPr>
        <sz val="10"/>
        <rFont val="宋体"/>
        <charset val="134"/>
      </rPr>
      <t>旺苍县普济镇代池坝小学校</t>
    </r>
  </si>
  <si>
    <t>128166</t>
  </si>
  <si>
    <r>
      <rPr>
        <sz val="10"/>
        <rFont val="宋体"/>
        <charset val="134"/>
      </rPr>
      <t>旺苍县嘉川镇唐家河小学校</t>
    </r>
  </si>
  <si>
    <t>128167</t>
  </si>
  <si>
    <r>
      <rPr>
        <sz val="10"/>
        <rFont val="宋体"/>
        <charset val="134"/>
      </rPr>
      <t>旺苍县石桥小学</t>
    </r>
  </si>
  <si>
    <t>128168</t>
  </si>
  <si>
    <r>
      <rPr>
        <sz val="10"/>
        <rFont val="宋体"/>
        <charset val="134"/>
      </rPr>
      <t>旺苍县特殊教育学校</t>
    </r>
  </si>
  <si>
    <t>128170</t>
  </si>
  <si>
    <r>
      <rPr>
        <sz val="10"/>
        <rFont val="宋体"/>
        <charset val="134"/>
      </rPr>
      <t>旺苍县青少年校外活动中心</t>
    </r>
  </si>
  <si>
    <t>128171</t>
  </si>
  <si>
    <r>
      <rPr>
        <sz val="10"/>
        <rFont val="宋体"/>
        <charset val="134"/>
      </rPr>
      <t>旺苍县新教育实验推进发展中心</t>
    </r>
  </si>
  <si>
    <t>128172</t>
  </si>
  <si>
    <r>
      <rPr>
        <sz val="10"/>
        <rFont val="宋体"/>
        <charset val="134"/>
      </rPr>
      <t>旺苍县清江幼儿园</t>
    </r>
  </si>
  <si>
    <t>128173</t>
  </si>
  <si>
    <r>
      <rPr>
        <sz val="10"/>
        <rFont val="宋体"/>
        <charset val="134"/>
      </rPr>
      <t>旺苍县紫荆幼儿园</t>
    </r>
  </si>
  <si>
    <t>128174</t>
  </si>
  <si>
    <r>
      <rPr>
        <sz val="10"/>
        <rFont val="宋体"/>
        <charset val="134"/>
      </rPr>
      <t>旺苍县石桥幼儿园</t>
    </r>
  </si>
  <si>
    <t>128175</t>
  </si>
  <si>
    <r>
      <rPr>
        <sz val="10"/>
        <rFont val="宋体"/>
        <charset val="134"/>
      </rPr>
      <t>旺苍县佰章幼儿园</t>
    </r>
  </si>
  <si>
    <t>128176</t>
  </si>
  <si>
    <r>
      <rPr>
        <sz val="10"/>
        <rFont val="宋体"/>
        <charset val="134"/>
      </rPr>
      <t>旺苍县嘉川镇中心幼儿园</t>
    </r>
  </si>
  <si>
    <t>128177</t>
  </si>
  <si>
    <r>
      <rPr>
        <sz val="10"/>
        <rFont val="宋体"/>
        <charset val="134"/>
      </rPr>
      <t>旺苍县白水镇中心幼儿园</t>
    </r>
  </si>
  <si>
    <t>128178</t>
  </si>
  <si>
    <r>
      <rPr>
        <sz val="10"/>
        <rFont val="宋体"/>
        <charset val="134"/>
      </rPr>
      <t>旺苍县国华镇中心幼儿园</t>
    </r>
  </si>
  <si>
    <t>128179</t>
  </si>
  <si>
    <r>
      <rPr>
        <sz val="10"/>
        <rFont val="宋体"/>
        <charset val="134"/>
      </rPr>
      <t>旺苍县三江镇中心幼儿园</t>
    </r>
  </si>
  <si>
    <t>128180</t>
  </si>
  <si>
    <r>
      <rPr>
        <sz val="10"/>
        <rFont val="宋体"/>
        <charset val="134"/>
      </rPr>
      <t>旺苍县木门镇中心幼儿园</t>
    </r>
  </si>
  <si>
    <t>128181</t>
  </si>
  <si>
    <r>
      <rPr>
        <sz val="10"/>
        <rFont val="宋体"/>
        <charset val="134"/>
      </rPr>
      <t>旺苍县普济镇中心幼儿园</t>
    </r>
  </si>
  <si>
    <t>128182</t>
  </si>
  <si>
    <r>
      <rPr>
        <sz val="10"/>
        <rFont val="宋体"/>
        <charset val="134"/>
      </rPr>
      <t>旺苍县张华镇中心幼儿园</t>
    </r>
  </si>
  <si>
    <t>表3</t>
  </si>
  <si>
    <t>征收预期表</t>
  </si>
  <si>
    <t>收入分类</t>
  </si>
  <si>
    <t>本年征收预期</t>
  </si>
  <si>
    <t>说明</t>
  </si>
  <si>
    <t>部门自报数</t>
  </si>
  <si>
    <t>财政核定数</t>
  </si>
  <si>
    <t>上缴国库</t>
  </si>
  <si>
    <t>上缴财政专户</t>
  </si>
  <si>
    <t>25,500,000.00</t>
  </si>
  <si>
    <t>128-旺苍县教育局部门</t>
  </si>
  <si>
    <t>128001-旺苍县教育局</t>
  </si>
  <si>
    <t>103020301-教育费附加收入</t>
  </si>
  <si>
    <t>9,500,000.00</t>
  </si>
  <si>
    <t>103021601-地方教育附加收入</t>
  </si>
  <si>
    <t>6,500,000.00</t>
  </si>
  <si>
    <t>103042751-公办幼儿园保教费</t>
  </si>
  <si>
    <t>2,686,050.00</t>
  </si>
  <si>
    <t>103042793-专业技术职务任职资格评审收费</t>
  </si>
  <si>
    <t>40,000.00</t>
  </si>
  <si>
    <t>128112-旺苍县嘉川镇尚武小学校</t>
  </si>
  <si>
    <t>236,320.00</t>
  </si>
  <si>
    <t>128113-旺苍县张华镇柳溪小学校</t>
  </si>
  <si>
    <t>4,560.00</t>
  </si>
  <si>
    <t>128118-旺苍县黄洋镇中心小学校</t>
  </si>
  <si>
    <t>100,000.00</t>
  </si>
  <si>
    <t>128119-旺苍县龙凤镇中心小学校</t>
  </si>
  <si>
    <t>58,000.00</t>
  </si>
  <si>
    <t>128120-旺苍县东河镇第一幼儿园</t>
  </si>
  <si>
    <t>882,000.00</t>
  </si>
  <si>
    <t>128121-旺苍县东河镇第二幼儿园</t>
  </si>
  <si>
    <t>928,000.00</t>
  </si>
  <si>
    <t>128124-四川省旺苍职业中学</t>
  </si>
  <si>
    <t>103070699-其他非经营性国有资产收入</t>
  </si>
  <si>
    <t>110,000.00</t>
  </si>
  <si>
    <t>128129-旺苍县三江镇中心小学校</t>
  </si>
  <si>
    <t>15,000.00</t>
  </si>
  <si>
    <t>128131-旺苍县大两镇中心小学校</t>
  </si>
  <si>
    <t>13,000.00</t>
  </si>
  <si>
    <t>128132-旺苍县大两镇万山小学校</t>
  </si>
  <si>
    <t>6,000.00</t>
  </si>
  <si>
    <t>128133-旺苍县大德镇金溪小学校</t>
  </si>
  <si>
    <t>46,750.00</t>
  </si>
  <si>
    <t>128134-旺苍县大德镇中心小学校</t>
  </si>
  <si>
    <t>35,760.00</t>
  </si>
  <si>
    <t>128136-旺苍县朗诗五权希望小学校</t>
  </si>
  <si>
    <t>147,600.00</t>
  </si>
  <si>
    <t>128137-旺苍县水磨镇大河小学校</t>
  </si>
  <si>
    <t>21,560.00</t>
  </si>
  <si>
    <t>128138-旺苍县水磨镇中心小学校</t>
  </si>
  <si>
    <t>39,000.00</t>
  </si>
  <si>
    <t>128141-旺苍县九龙镇中心小学校</t>
  </si>
  <si>
    <t>193,120.00</t>
  </si>
  <si>
    <t>128142-旺苍县木门镇化龙小学校</t>
  </si>
  <si>
    <t>31,900.00</t>
  </si>
  <si>
    <t>128143-旺苍县木门镇农建小学校</t>
  </si>
  <si>
    <t>22,040.00</t>
  </si>
  <si>
    <t>128145-旺苍县双汇镇中心小学校</t>
  </si>
  <si>
    <t>1039999-其他收入</t>
  </si>
  <si>
    <t>53,200.00</t>
  </si>
  <si>
    <t>128146-旺苍县双汇镇正源小学校</t>
  </si>
  <si>
    <t>19,000.00</t>
  </si>
  <si>
    <t>128147-旺苍县高阳镇中心小学校</t>
  </si>
  <si>
    <t>128150-旺苍县天星镇福庆小学校</t>
  </si>
  <si>
    <t>10,120.00</t>
  </si>
  <si>
    <t>128151-旺苍县盐河镇中心小学校</t>
  </si>
  <si>
    <t>9,800.00</t>
  </si>
  <si>
    <t>128152-旺苍县盐河镇万家小学校</t>
  </si>
  <si>
    <t>10,200.00</t>
  </si>
  <si>
    <t>128153-旺苍县天星镇中心小学校</t>
  </si>
  <si>
    <t>94,500.00</t>
  </si>
  <si>
    <t>128155-旺苍县英萃镇中心小学校</t>
  </si>
  <si>
    <t>76,800.00</t>
  </si>
  <si>
    <t>128156-旺苍县米仓山镇中心小学校</t>
  </si>
  <si>
    <t>13,680.00</t>
  </si>
  <si>
    <t>128157-旺苍县檬子乡中心小学校</t>
  </si>
  <si>
    <t>16,720.00</t>
  </si>
  <si>
    <t>128161-旺苍县黄洋镇赵家坝小学校</t>
  </si>
  <si>
    <t>128165-旺苍县普济镇代池坝小学校</t>
  </si>
  <si>
    <t>10,000.00</t>
  </si>
  <si>
    <t>128172-旺苍县清江幼儿园</t>
  </si>
  <si>
    <t>800,000.00</t>
  </si>
  <si>
    <t>128173-旺苍县紫荆幼儿园</t>
  </si>
  <si>
    <t>300,000.00</t>
  </si>
  <si>
    <t>128174-旺苍县石桥幼儿园</t>
  </si>
  <si>
    <t>307,200.00</t>
  </si>
  <si>
    <t>128175-旺苍县佰章幼儿园</t>
  </si>
  <si>
    <t>380,000.00</t>
  </si>
  <si>
    <t>128176-旺苍县嘉川镇中心幼儿园</t>
  </si>
  <si>
    <t>128177-旺苍县白水镇中心幼儿园</t>
  </si>
  <si>
    <t>180,000.00</t>
  </si>
  <si>
    <t>128178-旺苍县国华镇中心幼儿园</t>
  </si>
  <si>
    <t>301,200.00</t>
  </si>
  <si>
    <t>128179-旺苍县三江镇中心幼儿园</t>
  </si>
  <si>
    <t>200,000.00</t>
  </si>
  <si>
    <t>128180-旺苍县木门镇中心幼儿园</t>
  </si>
  <si>
    <t>424,320.00</t>
  </si>
  <si>
    <t>128181-旺苍县普济镇中心幼儿园</t>
  </si>
  <si>
    <t>150,000.00</t>
  </si>
  <si>
    <t>128182-旺苍县张华镇中心幼儿园</t>
  </si>
  <si>
    <t>195,840.00</t>
  </si>
  <si>
    <t>表4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</si>
  <si>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</si>
  <si>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</si>
  <si>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</si>
  <si>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</si>
  <si>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</si>
  <si>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</si>
  <si>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</si>
  <si>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</si>
  <si>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</si>
  <si>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205</t>
  </si>
  <si>
    <t>教育支出</t>
  </si>
  <si>
    <t>20501</t>
  </si>
  <si>
    <t>教育管理事务</t>
  </si>
  <si>
    <t>2050101</t>
  </si>
  <si>
    <t>行政运行</t>
  </si>
  <si>
    <t>2050199</t>
  </si>
  <si>
    <t>其他教育管理事务支出</t>
  </si>
  <si>
    <t>20502</t>
  </si>
  <si>
    <t>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</si>
  <si>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</si>
  <si>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</si>
  <si>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</si>
  <si>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</si>
  <si>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</si>
  <si>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</si>
  <si>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</si>
  <si>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</si>
  <si>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</si>
  <si>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</si>
  <si>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</si>
  <si>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</si>
  <si>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</si>
  <si>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>职业教育</t>
  </si>
  <si>
    <t>2050302</t>
  </si>
  <si>
    <t>中等职业教育</t>
  </si>
  <si>
    <t>20507</t>
  </si>
  <si>
    <t>特殊教育</t>
  </si>
  <si>
    <t>2050701</t>
  </si>
  <si>
    <t>特殊学校教育</t>
  </si>
  <si>
    <t>20508</t>
  </si>
  <si>
    <t>进修及培训</t>
  </si>
  <si>
    <t>2050801</t>
  </si>
  <si>
    <t>教师进修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</si>
  <si>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</si>
  <si>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</si>
  <si>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</si>
  <si>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</si>
  <si>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</si>
  <si>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</si>
  <si>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</si>
  <si>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</si>
  <si>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20810</t>
  </si>
  <si>
    <t>社会福利</t>
  </si>
  <si>
    <t>2081099</t>
  </si>
  <si>
    <t>其他社会福利支出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</si>
  <si>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</si>
  <si>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</si>
  <si>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</si>
  <si>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</si>
  <si>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</si>
  <si>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</si>
  <si>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</si>
  <si>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</si>
  <si>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</si>
  <si>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</si>
  <si>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</si>
  <si>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</si>
  <si>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</si>
  <si>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</si>
  <si>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表5</t>
  </si>
  <si>
    <t>财政拨款预算总表</t>
  </si>
  <si>
    <t>上级财政</t>
  </si>
  <si>
    <t>本级财政</t>
  </si>
  <si>
    <r>
      <rPr>
        <sz val="11"/>
        <rFont val="宋体"/>
        <charset val="134"/>
      </rPr>
      <t> 一般公共预算资金</t>
    </r>
  </si>
  <si>
    <r>
      <rPr>
        <sz val="11"/>
        <rFont val="宋体"/>
        <charset val="134"/>
      </rPr>
      <t> 政府性基金预算资金</t>
    </r>
  </si>
  <si>
    <r>
      <rPr>
        <sz val="11"/>
        <rFont val="宋体"/>
        <charset val="134"/>
      </rPr>
      <t> 国有资本经营预算资金</t>
    </r>
  </si>
  <si>
    <t>二、上年结转</t>
  </si>
  <si>
    <t>二、年终结转结余</t>
  </si>
  <si>
    <t>表6</t>
  </si>
  <si>
    <t>一般公共预算支出表</t>
  </si>
  <si>
    <t>人员经费</t>
  </si>
  <si>
    <t>公用经费</t>
  </si>
  <si>
    <t>表7</t>
  </si>
  <si>
    <t>一般公共预算基本支出表</t>
  </si>
  <si>
    <t>部门预算支出经济分类科目</t>
  </si>
  <si>
    <t>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</si>
  <si>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</si>
  <si>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</si>
  <si>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</si>
  <si>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</si>
  <si>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</si>
  <si>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</si>
  <si>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</si>
  <si>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</si>
  <si>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</si>
  <si>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</si>
  <si>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</si>
  <si>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</si>
  <si>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</si>
  <si>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</si>
  <si>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</si>
  <si>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</si>
  <si>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</si>
  <si>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</si>
  <si>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</si>
  <si>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</si>
  <si>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</si>
  <si>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</si>
  <si>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</si>
  <si>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</si>
  <si>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</si>
  <si>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</si>
  <si>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</si>
  <si>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</si>
  <si>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</si>
  <si>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30211</t>
  </si>
  <si>
    <t>差旅费</t>
  </si>
  <si>
    <t>30213</t>
  </si>
  <si>
    <t>维修（护）费</t>
  </si>
  <si>
    <t>30216</t>
  </si>
  <si>
    <t>培训费</t>
  </si>
  <si>
    <t>30217</t>
  </si>
  <si>
    <t>公务接待费</t>
  </si>
  <si>
    <t>30228</t>
  </si>
  <si>
    <t>工会经费</t>
  </si>
  <si>
    <t>30229</t>
  </si>
  <si>
    <t>福利费</t>
  </si>
  <si>
    <t>30239</t>
  </si>
  <si>
    <t>其他交通费用</t>
  </si>
  <si>
    <t>303</t>
  </si>
  <si>
    <t>对个人和家庭的补助</t>
  </si>
  <si>
    <t>30302</t>
  </si>
  <si>
    <t>退休费</t>
  </si>
  <si>
    <t>30305</t>
  </si>
  <si>
    <t>生活补助</t>
  </si>
  <si>
    <t>30309</t>
  </si>
  <si>
    <t>奖励金</t>
  </si>
  <si>
    <t>表8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</si>
  <si>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</si>
  <si>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</si>
  <si>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</si>
  <si>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</si>
  <si>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</si>
  <si>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</si>
  <si>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公务用车运行维护费费</t>
  </si>
  <si>
    <t>155,800.00</t>
  </si>
  <si>
    <t>128123-旺苍县教师培训中心</t>
  </si>
  <si>
    <t>128160-旺苍县教育考试中心</t>
  </si>
  <si>
    <t>128162-四川省旺苍县电化教育馆</t>
  </si>
  <si>
    <t>128163-中国教育工会旺苍县委员会</t>
  </si>
  <si>
    <t>128170-旺苍县青少年校外活动中心</t>
  </si>
  <si>
    <t>4,800.00</t>
  </si>
  <si>
    <t>128171-旺苍县新教育实验推进发展中心</t>
  </si>
  <si>
    <t>取数说明：取数口径不包含指标类型222、232</t>
  </si>
  <si>
    <t>表9</t>
  </si>
  <si>
    <t>政府性基金预算支出表</t>
  </si>
  <si>
    <t>表10</t>
  </si>
  <si>
    <t>国有资本经营预算支出表</t>
  </si>
  <si>
    <t>表11</t>
  </si>
  <si>
    <t>支出功能分类预算表</t>
  </si>
  <si>
    <t>预算单位/支出功能分类科目</t>
  </si>
  <si>
    <t>财政拨款</t>
  </si>
  <si>
    <t>2050101-行政运行</t>
  </si>
  <si>
    <t>2050199-其他教育管理事务支出</t>
  </si>
  <si>
    <t>2050201-学前教育</t>
  </si>
  <si>
    <t>2050202-小学教育</t>
  </si>
  <si>
    <t>2050204-高中教育</t>
  </si>
  <si>
    <t>2050205-高等教育</t>
  </si>
  <si>
    <t>2050299-其他普通教育支出</t>
  </si>
  <si>
    <t>2050801-教师进修</t>
  </si>
  <si>
    <t>2080505-机关事业单位基本养老保险缴费支出</t>
  </si>
  <si>
    <t>2101101-行政单位医疗</t>
  </si>
  <si>
    <t>2210201-住房公积金</t>
  </si>
  <si>
    <t>128102-旺苍县白水镇中心小学校</t>
  </si>
  <si>
    <t>2080502-事业单位离退休</t>
  </si>
  <si>
    <t>2101102-事业单位医疗</t>
  </si>
  <si>
    <t>128103-四川省旺苍白水初级中学校</t>
  </si>
  <si>
    <t>2050203-初中教育</t>
  </si>
  <si>
    <t>128104-旺苍县白水镇麻英小学校</t>
  </si>
  <si>
    <t>128105-旺苍县燕子乡中心小学校</t>
  </si>
  <si>
    <t>128106-旺苍县白水镇枣林小学校</t>
  </si>
  <si>
    <t>128107-旺苍县白水镇河边小学校</t>
  </si>
  <si>
    <t>128108-旺苍县白水镇陈家岭小学校</t>
  </si>
  <si>
    <t>128109-旺苍县嘉川镇中心小学校</t>
  </si>
  <si>
    <t>128110-四川省旺苍嘉川初级中学校</t>
  </si>
  <si>
    <t>128111-旺苍县张华镇中心小学校</t>
  </si>
  <si>
    <t>128115-旺苍县七一中学</t>
  </si>
  <si>
    <t>128117-旺苍县佰章小学校</t>
  </si>
  <si>
    <t>2050302-中等职业教育</t>
  </si>
  <si>
    <t>128125-旺苍县东河小学</t>
  </si>
  <si>
    <t>128126-旺苍县实验小学</t>
  </si>
  <si>
    <t>128127-旺苍县普济镇中心小学校</t>
  </si>
  <si>
    <t>128128-旺苍县普济中学校</t>
  </si>
  <si>
    <t>128130-旺苍县三江镇初级中学</t>
  </si>
  <si>
    <t>128135-四川省旺苍县五权初级中学校</t>
  </si>
  <si>
    <t>128139-四川省旺苍东凡初级中学校</t>
  </si>
  <si>
    <t>128140-旺苍县木门镇中心小学校</t>
  </si>
  <si>
    <t>128144-四川省旺苍县双河初级中学校</t>
  </si>
  <si>
    <t>2081099-其他社会福利支出</t>
  </si>
  <si>
    <t>128148-四川旺苍国华初级中学校</t>
  </si>
  <si>
    <t>128149-旺苍县国华镇中心小学校</t>
  </si>
  <si>
    <t>128154-四川省旺苍县英萃初级中学校</t>
  </si>
  <si>
    <t>128158-四川省旺苍中学</t>
  </si>
  <si>
    <t>128159-四川省旺苍东城中学</t>
  </si>
  <si>
    <t>128166-旺苍县嘉川镇唐家河小学校</t>
  </si>
  <si>
    <t>128167-旺苍县石桥小学</t>
  </si>
  <si>
    <t>128168-旺苍县特殊教育学校</t>
  </si>
  <si>
    <t>2050701-特殊学校教育</t>
  </si>
  <si>
    <t>表12</t>
  </si>
  <si>
    <t xml:space="preserve">  支出经济分类预算表</t>
  </si>
  <si>
    <t>单位名称/部门预算支出经济分类科目</t>
  </si>
  <si>
    <t>对应的政府预算支出经济分类科目</t>
  </si>
  <si>
    <r>
      <rPr>
        <sz val="11"/>
        <rFont val="宋体"/>
        <charset val="134"/>
      </rPr>
      <t>128001-旺苍县教育局</t>
    </r>
  </si>
  <si>
    <r>
      <rPr>
        <sz val="11"/>
        <rFont val="宋体"/>
        <charset val="134"/>
      </rPr>
      <t>30101-基本工资</t>
    </r>
  </si>
  <si>
    <r>
      <rPr>
        <sz val="11"/>
        <rFont val="宋体"/>
        <charset val="134"/>
      </rPr>
      <t>50101-工资奖金津补贴</t>
    </r>
  </si>
  <si>
    <r>
      <rPr>
        <sz val="11"/>
        <rFont val="宋体"/>
        <charset val="134"/>
      </rPr>
      <t>30102-津贴补贴</t>
    </r>
  </si>
  <si>
    <r>
      <rPr>
        <sz val="11"/>
        <rFont val="宋体"/>
        <charset val="134"/>
      </rPr>
      <t>30103-奖金</t>
    </r>
  </si>
  <si>
    <r>
      <rPr>
        <sz val="11"/>
        <rFont val="宋体"/>
        <charset val="134"/>
      </rPr>
      <t>30107-绩效工资</t>
    </r>
  </si>
  <si>
    <r>
      <rPr>
        <sz val="11"/>
        <rFont val="宋体"/>
        <charset val="134"/>
      </rPr>
      <t>30108-机关事业单位基本养老保险缴费</t>
    </r>
  </si>
  <si>
    <r>
      <rPr>
        <sz val="11"/>
        <rFont val="宋体"/>
        <charset val="134"/>
      </rPr>
      <t>50102-社会保障缴费</t>
    </r>
  </si>
  <si>
    <r>
      <rPr>
        <sz val="11"/>
        <rFont val="宋体"/>
        <charset val="134"/>
      </rPr>
      <t>30110-职工基本医疗保险缴费</t>
    </r>
  </si>
  <si>
    <r>
      <rPr>
        <sz val="11"/>
        <rFont val="宋体"/>
        <charset val="134"/>
      </rPr>
      <t>30112-其他社会保障缴费</t>
    </r>
  </si>
  <si>
    <r>
      <rPr>
        <sz val="11"/>
        <rFont val="宋体"/>
        <charset val="134"/>
      </rPr>
      <t>30113-住房公积金</t>
    </r>
  </si>
  <si>
    <r>
      <rPr>
        <sz val="11"/>
        <rFont val="宋体"/>
        <charset val="134"/>
      </rPr>
      <t>50103-住房公积金</t>
    </r>
  </si>
  <si>
    <r>
      <rPr>
        <sz val="11"/>
        <rFont val="宋体"/>
        <charset val="134"/>
      </rPr>
      <t>30199-其他工资福利支出</t>
    </r>
  </si>
  <si>
    <r>
      <rPr>
        <sz val="11"/>
        <rFont val="宋体"/>
        <charset val="134"/>
      </rPr>
      <t>50199-其他工资福利支出</t>
    </r>
  </si>
  <si>
    <r>
      <rPr>
        <sz val="11"/>
        <rFont val="宋体"/>
        <charset val="134"/>
      </rPr>
      <t>30201-办公费</t>
    </r>
  </si>
  <si>
    <r>
      <rPr>
        <sz val="11"/>
        <rFont val="宋体"/>
        <charset val="134"/>
      </rPr>
      <t>50201-办公经费</t>
    </r>
  </si>
  <si>
    <r>
      <rPr>
        <sz val="11"/>
        <rFont val="宋体"/>
        <charset val="134"/>
      </rPr>
      <t>30211-差旅费</t>
    </r>
  </si>
  <si>
    <r>
      <rPr>
        <sz val="11"/>
        <rFont val="宋体"/>
        <charset val="134"/>
      </rPr>
      <t>30217-公务接待费</t>
    </r>
  </si>
  <si>
    <r>
      <rPr>
        <sz val="11"/>
        <rFont val="宋体"/>
        <charset val="134"/>
      </rPr>
      <t>50206-公务接待费</t>
    </r>
  </si>
  <si>
    <r>
      <rPr>
        <sz val="11"/>
        <rFont val="宋体"/>
        <charset val="134"/>
      </rPr>
      <t>30228-工会经费</t>
    </r>
  </si>
  <si>
    <r>
      <rPr>
        <sz val="11"/>
        <rFont val="宋体"/>
        <charset val="134"/>
      </rPr>
      <t>30229-福利费</t>
    </r>
  </si>
  <si>
    <r>
      <rPr>
        <sz val="11"/>
        <rFont val="宋体"/>
        <charset val="134"/>
      </rPr>
      <t>30239-其他交通费用</t>
    </r>
  </si>
  <si>
    <r>
      <rPr>
        <sz val="11"/>
        <rFont val="宋体"/>
        <charset val="134"/>
      </rPr>
      <t>30299-其他商品和服务支出</t>
    </r>
  </si>
  <si>
    <r>
      <rPr>
        <sz val="11"/>
        <rFont val="宋体"/>
        <charset val="134"/>
      </rPr>
      <t>50299-其他商品和服务支出</t>
    </r>
  </si>
  <si>
    <r>
      <rPr>
        <sz val="11"/>
        <rFont val="宋体"/>
        <charset val="134"/>
      </rPr>
      <t>30302-退休费</t>
    </r>
  </si>
  <si>
    <r>
      <rPr>
        <sz val="11"/>
        <rFont val="宋体"/>
        <charset val="134"/>
      </rPr>
      <t>50905-离退休费</t>
    </r>
  </si>
  <si>
    <r>
      <rPr>
        <sz val="11"/>
        <rFont val="宋体"/>
        <charset val="134"/>
      </rPr>
      <t>30305-生活补助</t>
    </r>
  </si>
  <si>
    <r>
      <rPr>
        <sz val="11"/>
        <rFont val="宋体"/>
        <charset val="134"/>
      </rPr>
      <t>50901-社会福利和救助</t>
    </r>
  </si>
  <si>
    <r>
      <rPr>
        <sz val="11"/>
        <rFont val="宋体"/>
        <charset val="134"/>
      </rPr>
      <t>30308-助学金</t>
    </r>
  </si>
  <si>
    <r>
      <rPr>
        <sz val="11"/>
        <rFont val="宋体"/>
        <charset val="134"/>
      </rPr>
      <t>50902-助学金</t>
    </r>
  </si>
  <si>
    <r>
      <rPr>
        <sz val="11"/>
        <rFont val="宋体"/>
        <charset val="134"/>
      </rPr>
      <t>30309-奖励金</t>
    </r>
  </si>
  <si>
    <r>
      <rPr>
        <sz val="11"/>
        <rFont val="宋体"/>
        <charset val="134"/>
      </rPr>
      <t>128102-旺苍县白水镇中心小学校</t>
    </r>
  </si>
  <si>
    <r>
      <rPr>
        <sz val="11"/>
        <rFont val="宋体"/>
        <charset val="134"/>
      </rPr>
      <t>50501-工资福利支出</t>
    </r>
  </si>
  <si>
    <r>
      <rPr>
        <sz val="11"/>
        <rFont val="宋体"/>
        <charset val="134"/>
      </rPr>
      <t>50502-商品和服务支出</t>
    </r>
  </si>
  <si>
    <r>
      <rPr>
        <sz val="11"/>
        <rFont val="宋体"/>
        <charset val="134"/>
      </rPr>
      <t>128103-四川省旺苍白水初级中学校</t>
    </r>
  </si>
  <si>
    <r>
      <rPr>
        <sz val="11"/>
        <rFont val="宋体"/>
        <charset val="134"/>
      </rPr>
      <t>128104-旺苍县白水镇麻英小学校</t>
    </r>
  </si>
  <si>
    <r>
      <rPr>
        <sz val="11"/>
        <rFont val="宋体"/>
        <charset val="134"/>
      </rPr>
      <t>128105-旺苍县燕子乡中心小学校</t>
    </r>
  </si>
  <si>
    <r>
      <rPr>
        <sz val="11"/>
        <rFont val="宋体"/>
        <charset val="134"/>
      </rPr>
      <t>128106-旺苍县白水镇枣林小学校</t>
    </r>
  </si>
  <si>
    <r>
      <rPr>
        <sz val="11"/>
        <rFont val="宋体"/>
        <charset val="134"/>
      </rPr>
      <t>128107-旺苍县白水镇河边小学校</t>
    </r>
  </si>
  <si>
    <r>
      <rPr>
        <sz val="11"/>
        <rFont val="宋体"/>
        <charset val="134"/>
      </rPr>
      <t>128108-旺苍县白水镇陈家岭小学校</t>
    </r>
  </si>
  <si>
    <r>
      <rPr>
        <sz val="11"/>
        <rFont val="宋体"/>
        <charset val="134"/>
      </rPr>
      <t>128109-旺苍县嘉川镇中心小学校</t>
    </r>
  </si>
  <si>
    <r>
      <rPr>
        <sz val="11"/>
        <rFont val="宋体"/>
        <charset val="134"/>
      </rPr>
      <t>128110-四川省旺苍嘉川初级中学校</t>
    </r>
  </si>
  <si>
    <r>
      <rPr>
        <sz val="11"/>
        <rFont val="宋体"/>
        <charset val="134"/>
      </rPr>
      <t>128111-旺苍县张华镇中心小学校</t>
    </r>
  </si>
  <si>
    <r>
      <rPr>
        <sz val="11"/>
        <rFont val="宋体"/>
        <charset val="134"/>
      </rPr>
      <t>128112-旺苍县嘉川镇尚武小学校</t>
    </r>
  </si>
  <si>
    <r>
      <rPr>
        <sz val="11"/>
        <rFont val="宋体"/>
        <charset val="134"/>
      </rPr>
      <t>128113-旺苍县张华镇柳溪小学校</t>
    </r>
  </si>
  <si>
    <r>
      <rPr>
        <sz val="11"/>
        <rFont val="宋体"/>
        <charset val="134"/>
      </rPr>
      <t>128115-旺苍县七一中学</t>
    </r>
  </si>
  <si>
    <r>
      <rPr>
        <sz val="11"/>
        <rFont val="宋体"/>
        <charset val="134"/>
      </rPr>
      <t>128117-旺苍县佰章小学校</t>
    </r>
  </si>
  <si>
    <r>
      <rPr>
        <sz val="11"/>
        <rFont val="宋体"/>
        <charset val="134"/>
      </rPr>
      <t>128118-旺苍县黄洋镇中心小学校</t>
    </r>
  </si>
  <si>
    <r>
      <rPr>
        <sz val="11"/>
        <rFont val="宋体"/>
        <charset val="134"/>
      </rPr>
      <t>128119-旺苍县龙凤镇中心小学校</t>
    </r>
  </si>
  <si>
    <r>
      <rPr>
        <sz val="11"/>
        <rFont val="宋体"/>
        <charset val="134"/>
      </rPr>
      <t>128120-旺苍县东河镇第一幼儿园</t>
    </r>
  </si>
  <si>
    <r>
      <rPr>
        <sz val="11"/>
        <rFont val="宋体"/>
        <charset val="134"/>
      </rPr>
      <t>128121-旺苍县东河镇第二幼儿园</t>
    </r>
  </si>
  <si>
    <r>
      <rPr>
        <sz val="11"/>
        <rFont val="宋体"/>
        <charset val="134"/>
      </rPr>
      <t>128123-旺苍县教师培训中心</t>
    </r>
  </si>
  <si>
    <r>
      <rPr>
        <sz val="11"/>
        <rFont val="宋体"/>
        <charset val="134"/>
      </rPr>
      <t>30205-水费</t>
    </r>
  </si>
  <si>
    <r>
      <rPr>
        <sz val="11"/>
        <rFont val="宋体"/>
        <charset val="134"/>
      </rPr>
      <t>30206-电费</t>
    </r>
  </si>
  <si>
    <r>
      <rPr>
        <sz val="11"/>
        <rFont val="宋体"/>
        <charset val="134"/>
      </rPr>
      <t>30213-维修（护）费</t>
    </r>
  </si>
  <si>
    <r>
      <rPr>
        <sz val="11"/>
        <rFont val="宋体"/>
        <charset val="134"/>
      </rPr>
      <t>30216-培训费</t>
    </r>
  </si>
  <si>
    <r>
      <rPr>
        <sz val="11"/>
        <rFont val="宋体"/>
        <charset val="134"/>
      </rPr>
      <t>128124-四川省旺苍职业中学</t>
    </r>
  </si>
  <si>
    <r>
      <rPr>
        <sz val="11"/>
        <rFont val="宋体"/>
        <charset val="134"/>
      </rPr>
      <t>128125-旺苍县东河小学</t>
    </r>
  </si>
  <si>
    <r>
      <rPr>
        <sz val="11"/>
        <rFont val="宋体"/>
        <charset val="134"/>
      </rPr>
      <t>128126-旺苍县实验小学</t>
    </r>
  </si>
  <si>
    <r>
      <rPr>
        <sz val="11"/>
        <rFont val="宋体"/>
        <charset val="134"/>
      </rPr>
      <t>128127-旺苍县普济镇中心小学校</t>
    </r>
  </si>
  <si>
    <r>
      <rPr>
        <sz val="11"/>
        <rFont val="宋体"/>
        <charset val="134"/>
      </rPr>
      <t>128128-旺苍县普济中学校</t>
    </r>
  </si>
  <si>
    <r>
      <rPr>
        <sz val="11"/>
        <rFont val="宋体"/>
        <charset val="134"/>
      </rPr>
      <t>128129-旺苍县三江镇中心小学校</t>
    </r>
  </si>
  <si>
    <r>
      <rPr>
        <sz val="11"/>
        <rFont val="宋体"/>
        <charset val="134"/>
      </rPr>
      <t>128130-旺苍县三江镇初级中学</t>
    </r>
  </si>
  <si>
    <r>
      <rPr>
        <sz val="11"/>
        <rFont val="宋体"/>
        <charset val="134"/>
      </rPr>
      <t>128131-旺苍县大两镇中心小学校</t>
    </r>
  </si>
  <si>
    <r>
      <rPr>
        <sz val="11"/>
        <rFont val="宋体"/>
        <charset val="134"/>
      </rPr>
      <t>128132-旺苍县大两镇万山小学校</t>
    </r>
  </si>
  <si>
    <r>
      <rPr>
        <sz val="11"/>
        <rFont val="宋体"/>
        <charset val="134"/>
      </rPr>
      <t>128133-旺苍县大德镇金溪小学校</t>
    </r>
  </si>
  <si>
    <r>
      <rPr>
        <sz val="11"/>
        <rFont val="宋体"/>
        <charset val="134"/>
      </rPr>
      <t>128134-旺苍县大德镇中心小学校</t>
    </r>
  </si>
  <si>
    <r>
      <rPr>
        <sz val="11"/>
        <rFont val="宋体"/>
        <charset val="134"/>
      </rPr>
      <t>128135-四川省旺苍县五权初级中学校</t>
    </r>
  </si>
  <si>
    <r>
      <rPr>
        <sz val="11"/>
        <rFont val="宋体"/>
        <charset val="134"/>
      </rPr>
      <t>128136-旺苍县朗诗五权希望小学校</t>
    </r>
  </si>
  <si>
    <r>
      <rPr>
        <sz val="11"/>
        <rFont val="宋体"/>
        <charset val="134"/>
      </rPr>
      <t>128137-旺苍县水磨镇大河小学校</t>
    </r>
  </si>
  <si>
    <r>
      <rPr>
        <sz val="11"/>
        <rFont val="宋体"/>
        <charset val="134"/>
      </rPr>
      <t>128138-旺苍县水磨镇中心小学校</t>
    </r>
  </si>
  <si>
    <r>
      <rPr>
        <sz val="11"/>
        <rFont val="宋体"/>
        <charset val="134"/>
      </rPr>
      <t>128139-四川省旺苍东凡初级中学校</t>
    </r>
  </si>
  <si>
    <t>30299-其他商品和服务支出</t>
  </si>
  <si>
    <r>
      <rPr>
        <sz val="11"/>
        <rFont val="宋体"/>
        <charset val="134"/>
      </rPr>
      <t>128140-旺苍县木门镇中心小学校</t>
    </r>
  </si>
  <si>
    <r>
      <rPr>
        <sz val="11"/>
        <rFont val="宋体"/>
        <charset val="134"/>
      </rPr>
      <t>128141-旺苍县九龙镇中心小学校</t>
    </r>
  </si>
  <si>
    <r>
      <rPr>
        <sz val="11"/>
        <rFont val="宋体"/>
        <charset val="134"/>
      </rPr>
      <t>128142-旺苍县木门镇化龙小学校</t>
    </r>
  </si>
  <si>
    <r>
      <rPr>
        <sz val="11"/>
        <rFont val="宋体"/>
        <charset val="134"/>
      </rPr>
      <t>128143-旺苍县木门镇农建小学校</t>
    </r>
  </si>
  <si>
    <r>
      <rPr>
        <sz val="11"/>
        <rFont val="宋体"/>
        <charset val="134"/>
      </rPr>
      <t>128144-四川省旺苍县双河初级中学校</t>
    </r>
  </si>
  <si>
    <r>
      <rPr>
        <sz val="11"/>
        <rFont val="宋体"/>
        <charset val="134"/>
      </rPr>
      <t>128145-旺苍县双汇镇中心小学校</t>
    </r>
  </si>
  <si>
    <r>
      <rPr>
        <sz val="11"/>
        <rFont val="宋体"/>
        <charset val="134"/>
      </rPr>
      <t>128146-旺苍县双汇镇正源小学校</t>
    </r>
  </si>
  <si>
    <r>
      <rPr>
        <sz val="11"/>
        <rFont val="宋体"/>
        <charset val="134"/>
      </rPr>
      <t>128147-旺苍县高阳镇中心小学校</t>
    </r>
  </si>
  <si>
    <r>
      <rPr>
        <sz val="11"/>
        <rFont val="宋体"/>
        <charset val="134"/>
      </rPr>
      <t>128148-四川旺苍国华初级中学校</t>
    </r>
  </si>
  <si>
    <r>
      <rPr>
        <sz val="11"/>
        <rFont val="宋体"/>
        <charset val="134"/>
      </rPr>
      <t>128149-旺苍县国华镇中心小学校</t>
    </r>
  </si>
  <si>
    <r>
      <rPr>
        <sz val="11"/>
        <rFont val="宋体"/>
        <charset val="134"/>
      </rPr>
      <t>128150-旺苍县天星镇福庆小学校</t>
    </r>
  </si>
  <si>
    <r>
      <rPr>
        <sz val="11"/>
        <rFont val="宋体"/>
        <charset val="134"/>
      </rPr>
      <t>128151-旺苍县盐河镇中心小学校</t>
    </r>
  </si>
  <si>
    <r>
      <rPr>
        <sz val="11"/>
        <rFont val="宋体"/>
        <charset val="134"/>
      </rPr>
      <t>128152-旺苍县盐河镇万家小学校</t>
    </r>
  </si>
  <si>
    <r>
      <rPr>
        <sz val="11"/>
        <rFont val="宋体"/>
        <charset val="134"/>
      </rPr>
      <t>128153-旺苍县天星镇中心小学校</t>
    </r>
  </si>
  <si>
    <r>
      <rPr>
        <sz val="11"/>
        <rFont val="宋体"/>
        <charset val="134"/>
      </rPr>
      <t>128154-四川省旺苍县英萃初级中学校</t>
    </r>
  </si>
  <si>
    <r>
      <rPr>
        <sz val="11"/>
        <rFont val="宋体"/>
        <charset val="134"/>
      </rPr>
      <t>128155-旺苍县英萃镇中心小学校</t>
    </r>
  </si>
  <si>
    <r>
      <rPr>
        <sz val="11"/>
        <rFont val="宋体"/>
        <charset val="134"/>
      </rPr>
      <t>128156-旺苍县米仓山镇中心小学校</t>
    </r>
  </si>
  <si>
    <r>
      <rPr>
        <sz val="11"/>
        <rFont val="宋体"/>
        <charset val="134"/>
      </rPr>
      <t>128157-旺苍县檬子乡中心小学校</t>
    </r>
  </si>
  <si>
    <r>
      <rPr>
        <sz val="11"/>
        <rFont val="宋体"/>
        <charset val="134"/>
      </rPr>
      <t>128158-四川省旺苍中学</t>
    </r>
  </si>
  <si>
    <r>
      <rPr>
        <sz val="11"/>
        <rFont val="宋体"/>
        <charset val="134"/>
      </rPr>
      <t>128159-四川省旺苍东城中学</t>
    </r>
  </si>
  <si>
    <r>
      <rPr>
        <sz val="11"/>
        <rFont val="宋体"/>
        <charset val="134"/>
      </rPr>
      <t>128160-旺苍县教育考试中心</t>
    </r>
  </si>
  <si>
    <r>
      <rPr>
        <sz val="11"/>
        <rFont val="宋体"/>
        <charset val="134"/>
      </rPr>
      <t>30202-印刷费</t>
    </r>
  </si>
  <si>
    <r>
      <rPr>
        <sz val="11"/>
        <rFont val="宋体"/>
        <charset val="134"/>
      </rPr>
      <t>50209-维修（护）费</t>
    </r>
  </si>
  <si>
    <r>
      <rPr>
        <sz val="11"/>
        <rFont val="宋体"/>
        <charset val="134"/>
      </rPr>
      <t>50203-培训费</t>
    </r>
  </si>
  <si>
    <r>
      <rPr>
        <sz val="11"/>
        <rFont val="宋体"/>
        <charset val="134"/>
      </rPr>
      <t>128161-旺苍县黄洋镇赵家坝小学校</t>
    </r>
  </si>
  <si>
    <r>
      <rPr>
        <sz val="11"/>
        <rFont val="宋体"/>
        <charset val="134"/>
      </rPr>
      <t>128162-四川省旺苍县电化教育馆</t>
    </r>
  </si>
  <si>
    <r>
      <rPr>
        <sz val="11"/>
        <rFont val="宋体"/>
        <charset val="134"/>
      </rPr>
      <t>128163-中国教育工会旺苍县委员会</t>
    </r>
  </si>
  <si>
    <r>
      <rPr>
        <sz val="11"/>
        <rFont val="宋体"/>
        <charset val="134"/>
      </rPr>
      <t>128165-旺苍县普济镇代池坝小学校</t>
    </r>
  </si>
  <si>
    <r>
      <rPr>
        <sz val="11"/>
        <rFont val="宋体"/>
        <charset val="134"/>
      </rPr>
      <t>128166-旺苍县嘉川镇唐家河小学校</t>
    </r>
  </si>
  <si>
    <r>
      <rPr>
        <sz val="11"/>
        <rFont val="宋体"/>
        <charset val="134"/>
      </rPr>
      <t>128167-旺苍县石桥小学</t>
    </r>
  </si>
  <si>
    <r>
      <rPr>
        <sz val="11"/>
        <rFont val="宋体"/>
        <charset val="134"/>
      </rPr>
      <t>128168-旺苍县特殊教育学校</t>
    </r>
  </si>
  <si>
    <r>
      <rPr>
        <sz val="11"/>
        <rFont val="宋体"/>
        <charset val="134"/>
      </rPr>
      <t>128170-旺苍县青少年校外活动中心</t>
    </r>
  </si>
  <si>
    <r>
      <rPr>
        <sz val="11"/>
        <rFont val="宋体"/>
        <charset val="134"/>
      </rPr>
      <t>128171-旺苍县新教育实验推进发展中心</t>
    </r>
  </si>
  <si>
    <r>
      <rPr>
        <sz val="11"/>
        <rFont val="宋体"/>
        <charset val="134"/>
      </rPr>
      <t>128172-旺苍县清江幼儿园</t>
    </r>
  </si>
  <si>
    <r>
      <rPr>
        <sz val="11"/>
        <rFont val="宋体"/>
        <charset val="134"/>
      </rPr>
      <t>128173-旺苍县紫荆幼儿园</t>
    </r>
  </si>
  <si>
    <r>
      <rPr>
        <sz val="11"/>
        <rFont val="宋体"/>
        <charset val="134"/>
      </rPr>
      <t>128174-旺苍县石桥幼儿园</t>
    </r>
  </si>
  <si>
    <r>
      <rPr>
        <sz val="11"/>
        <rFont val="宋体"/>
        <charset val="134"/>
      </rPr>
      <t>128175-旺苍县佰章幼儿园</t>
    </r>
  </si>
  <si>
    <r>
      <rPr>
        <sz val="11"/>
        <rFont val="宋体"/>
        <charset val="134"/>
      </rPr>
      <t>128176-旺苍县嘉川镇中心幼儿园</t>
    </r>
  </si>
  <si>
    <r>
      <rPr>
        <sz val="11"/>
        <rFont val="宋体"/>
        <charset val="134"/>
      </rPr>
      <t>128177-旺苍县白水镇中心幼儿园</t>
    </r>
  </si>
  <si>
    <t>30905-基础设施建设</t>
  </si>
  <si>
    <t>50602-资本性支出（二）</t>
  </si>
  <si>
    <r>
      <rPr>
        <sz val="11"/>
        <rFont val="宋体"/>
        <charset val="134"/>
      </rPr>
      <t>128178-旺苍县国华镇中心幼儿园</t>
    </r>
  </si>
  <si>
    <r>
      <rPr>
        <sz val="11"/>
        <rFont val="宋体"/>
        <charset val="134"/>
      </rPr>
      <t>128179-旺苍县三江镇中心幼儿园</t>
    </r>
  </si>
  <si>
    <r>
      <rPr>
        <sz val="11"/>
        <rFont val="宋体"/>
        <charset val="134"/>
      </rPr>
      <t>128180-旺苍县木门镇中心幼儿园</t>
    </r>
  </si>
  <si>
    <r>
      <rPr>
        <sz val="11"/>
        <rFont val="宋体"/>
        <charset val="134"/>
      </rPr>
      <t>128181-旺苍县普济镇中心幼儿园</t>
    </r>
  </si>
  <si>
    <r>
      <rPr>
        <sz val="11"/>
        <rFont val="宋体"/>
        <charset val="134"/>
      </rPr>
      <t>128182-旺苍县张华镇中心幼儿园</t>
    </r>
  </si>
  <si>
    <t>表13</t>
  </si>
  <si>
    <t>上级资金安排情况表</t>
  </si>
  <si>
    <t>预算部门</t>
  </si>
  <si>
    <t>项目名称</t>
  </si>
  <si>
    <t>预算单位</t>
  </si>
  <si>
    <t>支出功能分类</t>
  </si>
  <si>
    <t>政府预算支出经济分类科目</t>
  </si>
  <si>
    <t>上级文号</t>
  </si>
  <si>
    <t>预算级次</t>
  </si>
  <si>
    <r>
      <rPr>
        <sz val="11"/>
        <rFont val="宋体"/>
        <charset val="134"/>
      </rPr>
      <t>128-旺苍县教育局部门</t>
    </r>
  </si>
  <si>
    <r>
      <rPr>
        <sz val="11"/>
        <rFont val="宋体"/>
        <charset val="134"/>
      </rPr>
      <t>51082123T000009096929-基层就业学费奖补</t>
    </r>
  </si>
  <si>
    <r>
      <rPr>
        <sz val="11"/>
        <rFont val="宋体"/>
        <charset val="134"/>
      </rPr>
      <t>2050205-高等教育</t>
    </r>
  </si>
  <si>
    <r>
      <rPr>
        <sz val="11"/>
        <rFont val="宋体"/>
        <charset val="134"/>
      </rPr>
      <t>川财教【2022】172号</t>
    </r>
  </si>
  <si>
    <r>
      <rPr>
        <sz val="11"/>
        <rFont val="宋体"/>
        <charset val="134"/>
      </rPr>
      <t>2-省级</t>
    </r>
  </si>
  <si>
    <t>关于下达2022年部分教育补助资金预算的通知-薄改与能力提升</t>
  </si>
  <si>
    <t>川财教[2022]149号</t>
  </si>
  <si>
    <t>2022年第三批普通高中教育补助资金（改善普通高中办学条件奖补资金）</t>
  </si>
  <si>
    <t>川财教【2022】131号</t>
  </si>
  <si>
    <t>2022年秋季高中上级公用经费下达</t>
  </si>
  <si>
    <t>川财教【2022】114号</t>
  </si>
  <si>
    <t>2021年校舍维修项目资金</t>
  </si>
  <si>
    <t>川财教[2021]200号</t>
  </si>
  <si>
    <t>51082123T000008944520-存量资金第一批</t>
  </si>
  <si>
    <t>川财教【2022】149号</t>
  </si>
  <si>
    <t>表14</t>
  </si>
  <si>
    <t>项目支出表</t>
  </si>
  <si>
    <t>序号</t>
  </si>
  <si>
    <t>项目类别</t>
  </si>
  <si>
    <t>项目单位</t>
  </si>
  <si>
    <t>本年拨款</t>
  </si>
  <si>
    <t>财政拨款结转结余</t>
  </si>
  <si>
    <t>22-其他运转类</t>
  </si>
  <si>
    <r>
      <rPr>
        <sz val="11"/>
        <rFont val="宋体"/>
        <charset val="134"/>
      </rPr>
      <t>51082123Y000008974689-县处级以上老干部经费</t>
    </r>
  </si>
  <si>
    <r>
      <rPr>
        <sz val="11"/>
        <rFont val="宋体"/>
        <charset val="134"/>
      </rPr>
      <t>51082123Y000009006156-临聘人员经费</t>
    </r>
  </si>
  <si>
    <t>31-部门项目</t>
  </si>
  <si>
    <r>
      <rPr>
        <sz val="11"/>
        <rFont val="宋体"/>
        <charset val="134"/>
      </rPr>
      <t>51082123T000008131953-党组织活动经费（含纪检工作经费）</t>
    </r>
  </si>
  <si>
    <r>
      <rPr>
        <sz val="11"/>
        <rFont val="宋体"/>
        <charset val="134"/>
      </rPr>
      <t>51082123T000008976792-（2023年县级衔接资金）贫困寄宿生生活补助</t>
    </r>
  </si>
  <si>
    <r>
      <rPr>
        <sz val="11"/>
        <rFont val="宋体"/>
        <charset val="134"/>
      </rPr>
      <t>51082123T000008976797-（2023年县级衔接资金）贫困高中生免学费</t>
    </r>
  </si>
  <si>
    <r>
      <rPr>
        <sz val="11"/>
        <rFont val="宋体"/>
        <charset val="134"/>
      </rPr>
      <t>51082123T000008976802-（2023年县级衔接资金）建档立卡中高职、专、本补助</t>
    </r>
  </si>
  <si>
    <r>
      <rPr>
        <sz val="11"/>
        <rFont val="宋体"/>
        <charset val="134"/>
      </rPr>
      <t>51082123T000008976807-普通高中国家助学金（县级配套）</t>
    </r>
  </si>
  <si>
    <r>
      <rPr>
        <sz val="11"/>
        <rFont val="宋体"/>
        <charset val="134"/>
      </rPr>
      <t>51082123T000008976813-学前教育“三儿”资助资金（县级配套）【包括建档立卡免保教费】</t>
    </r>
  </si>
  <si>
    <r>
      <rPr>
        <sz val="11"/>
        <rFont val="宋体"/>
        <charset val="134"/>
      </rPr>
      <t>51082123T000008976815-义务教育学生作业本费（县级配套）</t>
    </r>
  </si>
  <si>
    <r>
      <rPr>
        <sz val="11"/>
        <rFont val="宋体"/>
        <charset val="134"/>
      </rPr>
      <t>51082123T000008976818-高中公办学校公用经费</t>
    </r>
  </si>
  <si>
    <r>
      <rPr>
        <sz val="11"/>
        <rFont val="宋体"/>
        <charset val="134"/>
      </rPr>
      <t>51082123T000008976823-幼儿园公用经费</t>
    </r>
  </si>
  <si>
    <r>
      <rPr>
        <sz val="11"/>
        <rFont val="宋体"/>
        <charset val="134"/>
      </rPr>
      <t>51082123T000008976828-名师工作经费</t>
    </r>
  </si>
  <si>
    <r>
      <rPr>
        <sz val="11"/>
        <rFont val="宋体"/>
        <charset val="134"/>
      </rPr>
      <t>51082123T000008976834-教师培训费</t>
    </r>
  </si>
  <si>
    <r>
      <rPr>
        <sz val="11"/>
        <rFont val="宋体"/>
        <charset val="134"/>
      </rPr>
      <t>51082123T000008976837-义务教育均衡发展工作经费</t>
    </r>
  </si>
  <si>
    <r>
      <rPr>
        <sz val="11"/>
        <rFont val="宋体"/>
        <charset val="134"/>
      </rPr>
      <t>51082123T000008976843-教育课改工作经费</t>
    </r>
  </si>
  <si>
    <t>32-转移性项目</t>
  </si>
  <si>
    <r>
      <rPr>
        <sz val="11"/>
        <rFont val="宋体"/>
        <charset val="134"/>
      </rPr>
      <t>51082123Y000008975161-对口帮扶人员艰边津贴</t>
    </r>
  </si>
  <si>
    <t>秋季高中上级公用经费下达</t>
  </si>
  <si>
    <t>校舍维修</t>
  </si>
  <si>
    <t>关于下达2022年部分教育补助资金预算的通知</t>
  </si>
  <si>
    <t>表15</t>
  </si>
  <si>
    <t>项目支出预算明细表</t>
  </si>
  <si>
    <t>预算部门职责</t>
  </si>
  <si>
    <r>
      <rPr>
        <sz val="11"/>
        <rFont val="宋体"/>
        <charset val="134"/>
      </rPr>
      <t>合 计</t>
    </r>
  </si>
  <si>
    <r>
      <rPr>
        <sz val="11"/>
        <rFont val="宋体"/>
        <charset val="134"/>
      </rPr>
      <t>2050199-其他教育管理事务支出</t>
    </r>
  </si>
  <si>
    <r>
      <rPr>
        <sz val="11"/>
        <rFont val="宋体"/>
        <charset val="134"/>
      </rPr>
      <t>2050299-其他普通教育支出</t>
    </r>
  </si>
  <si>
    <r>
      <rPr>
        <sz val="11"/>
        <rFont val="宋体"/>
        <charset val="134"/>
      </rPr>
      <t>2050204-高中教育</t>
    </r>
  </si>
  <si>
    <r>
      <rPr>
        <sz val="11"/>
        <rFont val="宋体"/>
        <charset val="134"/>
      </rPr>
      <t>2050201-学前教育</t>
    </r>
  </si>
  <si>
    <r>
      <rPr>
        <sz val="11"/>
        <rFont val="宋体"/>
        <charset val="134"/>
      </rPr>
      <t>2050202-小学教育</t>
    </r>
  </si>
  <si>
    <r>
      <rPr>
        <sz val="11"/>
        <rFont val="宋体"/>
        <charset val="134"/>
      </rPr>
      <t>2050801-教师进修</t>
    </r>
  </si>
  <si>
    <r>
      <rPr>
        <sz val="11"/>
        <rFont val="宋体"/>
        <charset val="134"/>
      </rPr>
      <t>2050101-行政运行</t>
    </r>
  </si>
  <si>
    <r>
      <rPr>
        <sz val="11"/>
        <rFont val="宋体"/>
        <charset val="134"/>
      </rPr>
      <t>3030504-其他补助</t>
    </r>
  </si>
  <si>
    <r>
      <rPr>
        <sz val="11"/>
        <rFont val="宋体"/>
        <charset val="134"/>
      </rPr>
      <t>2050203-初中教育</t>
    </r>
  </si>
  <si>
    <r>
      <rPr>
        <sz val="11"/>
        <rFont val="宋体"/>
        <charset val="134"/>
      </rPr>
      <t>2050302-中等职业教育</t>
    </r>
  </si>
  <si>
    <t>50299-其他商品和服务支出</t>
  </si>
  <si>
    <t>表16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</si>
  <si>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</si>
  <si>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</si>
  <si>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</si>
  <si>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</si>
  <si>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</si>
  <si>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</si>
  <si>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</si>
  <si>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</si>
  <si>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</si>
  <si>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</si>
  <si>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表17</t>
  </si>
  <si>
    <t>政府采购预算表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</si>
  <si>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</si>
  <si>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</si>
  <si>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</si>
  <si>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</si>
  <si>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</si>
  <si>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</si>
  <si>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</si>
  <si>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</si>
  <si>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表18</t>
  </si>
  <si>
    <t>国有资产配置预算表</t>
  </si>
  <si>
    <t>资产分类</t>
  </si>
  <si>
    <t>配置数量</t>
  </si>
  <si>
    <t>单价（元）</t>
  </si>
  <si>
    <t>配置资产金额
（万元）</t>
  </si>
  <si>
    <t>资产配置预算说明</t>
  </si>
  <si>
    <t>表19</t>
  </si>
  <si>
    <t>项目支出绩效表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</si>
  <si>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</si>
  <si>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</si>
  <si>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</si>
  <si>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</si>
  <si>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</si>
  <si>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</si>
  <si>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</si>
  <si>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</si>
  <si>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51000021R000000019958-其他支出</t>
  </si>
  <si>
    <t>170,543.00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</si>
  <si>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</si>
  <si>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</si>
  <si>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</si>
  <si>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</si>
  <si>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</si>
  <si>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</si>
  <si>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</si>
  <si>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</si>
  <si>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效益指标</t>
  </si>
  <si>
    <t>社会效益指标</t>
  </si>
  <si>
    <t>足额保障率（参保率）</t>
  </si>
  <si>
    <t>30</t>
  </si>
  <si>
    <t>113,810.00</t>
  </si>
  <si>
    <t>116,397.00</t>
  </si>
  <si>
    <t>41,558.00</t>
  </si>
  <si>
    <t>47,029.00</t>
  </si>
  <si>
    <t>23,085.00</t>
  </si>
  <si>
    <t>26,637.00</t>
  </si>
  <si>
    <t>37,156.00</t>
  </si>
  <si>
    <t>141,433.00</t>
  </si>
  <si>
    <t>118,761.00</t>
  </si>
  <si>
    <t>126,828.00</t>
  </si>
  <si>
    <t>122,543.00</t>
  </si>
  <si>
    <t>22,633.00</t>
  </si>
  <si>
    <t>341,080.00</t>
  </si>
  <si>
    <t>225,623.00</t>
  </si>
  <si>
    <t>122,036.00</t>
  </si>
  <si>
    <t>72,172.00</t>
  </si>
  <si>
    <t>45,371.00</t>
  </si>
  <si>
    <t>58,154.00</t>
  </si>
  <si>
    <t>92,788.00</t>
  </si>
  <si>
    <t>196,902.00</t>
  </si>
  <si>
    <t>220,669.00</t>
  </si>
  <si>
    <t>199,462.00</t>
  </si>
  <si>
    <t>108,938.00</t>
  </si>
  <si>
    <t>94,387.00</t>
  </si>
  <si>
    <t>116,885.00</t>
  </si>
  <si>
    <t>100,701.00</t>
  </si>
  <si>
    <t>36,160.00</t>
  </si>
  <si>
    <t>23,496.00</t>
  </si>
  <si>
    <t>39,220.00</t>
  </si>
  <si>
    <t>33,248.00</t>
  </si>
  <si>
    <t>68,166.00</t>
  </si>
  <si>
    <t>79,104.00</t>
  </si>
  <si>
    <t>25,169.00</t>
  </si>
  <si>
    <t>44,286.00</t>
  </si>
  <si>
    <t>127,658.00</t>
  </si>
  <si>
    <t>104,211.00</t>
  </si>
  <si>
    <t>102,076.00</t>
  </si>
  <si>
    <t>62,289.00</t>
  </si>
  <si>
    <t>35,906.00</t>
  </si>
  <si>
    <t>62,462.00</t>
  </si>
  <si>
    <t>50,325.00</t>
  </si>
  <si>
    <t>39,562.00</t>
  </si>
  <si>
    <t>40,651.00</t>
  </si>
  <si>
    <t>99,040.00</t>
  </si>
  <si>
    <t>68,232.00</t>
  </si>
  <si>
    <t>35,260.00</t>
  </si>
  <si>
    <t>31,030.00</t>
  </si>
  <si>
    <t>33,610.00</t>
  </si>
  <si>
    <t>46,660.00</t>
  </si>
  <si>
    <t>65,219.00</t>
  </si>
  <si>
    <t>61,247.00</t>
  </si>
  <si>
    <t>34,383.00</t>
  </si>
  <si>
    <t>29,153.00</t>
  </si>
  <si>
    <t>441,968.00</t>
  </si>
  <si>
    <t>406,021.00</t>
  </si>
  <si>
    <t>13,500.00</t>
  </si>
  <si>
    <t>39,510.00</t>
  </si>
  <si>
    <t>22,519.00</t>
  </si>
  <si>
    <t>10,297.00</t>
  </si>
  <si>
    <t>27,696.00</t>
  </si>
  <si>
    <t>21,393.00</t>
  </si>
  <si>
    <t>122,658.00</t>
  </si>
  <si>
    <t>39,854.00</t>
  </si>
  <si>
    <t>26,966.00</t>
  </si>
  <si>
    <t>2,713.00</t>
  </si>
  <si>
    <t>4,446.00</t>
  </si>
  <si>
    <t>4,552.00</t>
  </si>
  <si>
    <t>6,161.00</t>
  </si>
  <si>
    <t>4,043.00</t>
  </si>
  <si>
    <t>2,698.00</t>
  </si>
  <si>
    <t>6,482.00</t>
  </si>
  <si>
    <t>6,862.00</t>
  </si>
  <si>
    <t>1,427.00</t>
  </si>
  <si>
    <t>3,802.00</t>
  </si>
  <si>
    <t>1,445.00</t>
  </si>
  <si>
    <t>2,586.00</t>
  </si>
  <si>
    <t>51082121Y000000039323-单位基本公用经费</t>
  </si>
  <si>
    <t>165,000.00</t>
  </si>
  <si>
    <t>提高预算编制质量，严格执行预算，保障单位日常运转。</t>
  </si>
  <si>
    <t>质量指标</t>
  </si>
  <si>
    <t>预算编制准确率（计算方法为：∣（执行数-预算数）/预算数∣）</t>
  </si>
  <si>
    <t>≤</t>
  </si>
  <si>
    <t>5</t>
  </si>
  <si>
    <t>经济效益指标</t>
  </si>
  <si>
    <t>“三公”经费控制率[计算方法为：（“三公”经费实际支出数/预算安排数]×100%）</t>
  </si>
  <si>
    <t>20</t>
  </si>
  <si>
    <t>科目调整次数</t>
  </si>
  <si>
    <t>次</t>
  </si>
  <si>
    <t>运转保障率</t>
  </si>
  <si>
    <t>530,000.00</t>
  </si>
  <si>
    <t>90,000.00</t>
  </si>
  <si>
    <t>120,000.00</t>
  </si>
  <si>
    <t>11,000.00</t>
  </si>
  <si>
    <t>20,000.00</t>
  </si>
  <si>
    <t>51082122R000000329640-对个人和家庭的补助</t>
  </si>
  <si>
    <t>577,932.00</t>
  </si>
  <si>
    <t>838,068.00</t>
  </si>
  <si>
    <t>151,812.00</t>
  </si>
  <si>
    <t>220,716.00</t>
  </si>
  <si>
    <t>325,752.00</t>
  </si>
  <si>
    <t>395,172.00</t>
  </si>
  <si>
    <t>501,038.00</t>
  </si>
  <si>
    <t>788,887.00</t>
  </si>
  <si>
    <t>968,328.00</t>
  </si>
  <si>
    <t>747,556.00</t>
  </si>
  <si>
    <t>1,006,500.00</t>
  </si>
  <si>
    <t>713,796.00</t>
  </si>
  <si>
    <t>351,876.00</t>
  </si>
  <si>
    <t>1,225,596.00</t>
  </si>
  <si>
    <t>2,241,026.00</t>
  </si>
  <si>
    <t>1,270,428.00</t>
  </si>
  <si>
    <t>704,100.00</t>
  </si>
  <si>
    <t>140,460.00</t>
  </si>
  <si>
    <t>504,754.00</t>
  </si>
  <si>
    <t>601,452.00</t>
  </si>
  <si>
    <t>388,896.00</t>
  </si>
  <si>
    <t>876,780.00</t>
  </si>
  <si>
    <t>1,610,532.00</t>
  </si>
  <si>
    <t>1,453,656.00</t>
  </si>
  <si>
    <t>492,948.00</t>
  </si>
  <si>
    <t>956,184.00</t>
  </si>
  <si>
    <t>160,584.00</t>
  </si>
  <si>
    <t>265,188.00</t>
  </si>
  <si>
    <t>188,496.00</t>
  </si>
  <si>
    <t>684,061.00</t>
  </si>
  <si>
    <t>259,152.00</t>
  </si>
  <si>
    <t>193,188.00</t>
  </si>
  <si>
    <t>663,420.00</t>
  </si>
  <si>
    <t>267,120.00</t>
  </si>
  <si>
    <t>278,724.00</t>
  </si>
  <si>
    <t>367,080.00</t>
  </si>
  <si>
    <t>1,381,644.00</t>
  </si>
  <si>
    <t>814,236.00</t>
  </si>
  <si>
    <t>740,088.00</t>
  </si>
  <si>
    <t>467,412.00</t>
  </si>
  <si>
    <t>83,544.00</t>
  </si>
  <si>
    <t>394,620.00</t>
  </si>
  <si>
    <t>252,192.00</t>
  </si>
  <si>
    <t>483,912.00</t>
  </si>
  <si>
    <t>177,324.00</t>
  </si>
  <si>
    <t>323,376.00</t>
  </si>
  <si>
    <t>297,624.00</t>
  </si>
  <si>
    <t>168,408.00</t>
  </si>
  <si>
    <t>135,012.00</t>
  </si>
  <si>
    <t>177,468.00</t>
  </si>
  <si>
    <t>144,288.00</t>
  </si>
  <si>
    <t>326,340.00</t>
  </si>
  <si>
    <t>166,620.00</t>
  </si>
  <si>
    <t>147,396.00</t>
  </si>
  <si>
    <t>1,144,236.00</t>
  </si>
  <si>
    <t>921,949.00</t>
  </si>
  <si>
    <t>397,952.00</t>
  </si>
  <si>
    <t>14,064.00</t>
  </si>
  <si>
    <t>975,038.00</t>
  </si>
  <si>
    <t>1,068,881.00</t>
  </si>
  <si>
    <t>889,332.00</t>
  </si>
  <si>
    <t>98,388.00</t>
  </si>
  <si>
    <t>360.00</t>
  </si>
  <si>
    <t>60.00</t>
  </si>
  <si>
    <t>120.00</t>
  </si>
  <si>
    <t>51082123R000008112946-工资福利支出（行政）</t>
  </si>
  <si>
    <t>2,202,708.00</t>
  </si>
  <si>
    <t>135,214.00</t>
  </si>
  <si>
    <t>51082123R000008129636-工资福利支出（事业）</t>
  </si>
  <si>
    <t>147,763.00</t>
  </si>
  <si>
    <t>10,467,481.00</t>
  </si>
  <si>
    <t>10,705,085.00</t>
  </si>
  <si>
    <t>3,767,303.00</t>
  </si>
  <si>
    <t>4,451,086.00</t>
  </si>
  <si>
    <t>2,168,336.00</t>
  </si>
  <si>
    <t>2,559,584.00</t>
  </si>
  <si>
    <t>3,354,603.00</t>
  </si>
  <si>
    <t>13,032,517.00</t>
  </si>
  <si>
    <t>10,852,017.00</t>
  </si>
  <si>
    <t>11,613,930.00</t>
  </si>
  <si>
    <t>11,167,158.00</t>
  </si>
  <si>
    <t>2,110,881.00</t>
  </si>
  <si>
    <t>31,133,095.00</t>
  </si>
  <si>
    <t>20,761,901.00</t>
  </si>
  <si>
    <t>11,214,882.00</t>
  </si>
  <si>
    <t>6,720,317.00</t>
  </si>
  <si>
    <t>4,171,241.00</t>
  </si>
  <si>
    <t>5,339,944.00</t>
  </si>
  <si>
    <t>9,004,520.00</t>
  </si>
  <si>
    <t>18,149,037.00</t>
  </si>
  <si>
    <t>20,391,137.00</t>
  </si>
  <si>
    <t>18,383,425.00</t>
  </si>
  <si>
    <t>9,994,476.00</t>
  </si>
  <si>
    <t>8,632,947.00</t>
  </si>
  <si>
    <t>10,775,721.00</t>
  </si>
  <si>
    <t>9,210,723.00</t>
  </si>
  <si>
    <t>3,364,436.00</t>
  </si>
  <si>
    <t>2,244,740.00</t>
  </si>
  <si>
    <t>3,666,570.00</t>
  </si>
  <si>
    <t>3,093,256.00</t>
  </si>
  <si>
    <t>6,315,602.00</t>
  </si>
  <si>
    <t>7,428,679.00</t>
  </si>
  <si>
    <t>2,401,201.00</t>
  </si>
  <si>
    <t>4,128,015.00</t>
  </si>
  <si>
    <t>11,750,604.00</t>
  </si>
  <si>
    <t>9,756,939.00</t>
  </si>
  <si>
    <t>9,482,910.00</t>
  </si>
  <si>
    <t>5,858,707.00</t>
  </si>
  <si>
    <t>3,342,164.00</t>
  </si>
  <si>
    <t>5,781,546.00</t>
  </si>
  <si>
    <t>4,624,639.00</t>
  </si>
  <si>
    <t>3,672,487.00</t>
  </si>
  <si>
    <t>3,738,621.00</t>
  </si>
  <si>
    <t>9,204,332.00</t>
  </si>
  <si>
    <t>6,383,155.00</t>
  </si>
  <si>
    <t>3,294,105.00</t>
  </si>
  <si>
    <t>2,919,858.00</t>
  </si>
  <si>
    <t>3,140,997.00</t>
  </si>
  <si>
    <t>4,337,384.00</t>
  </si>
  <si>
    <t>6,085,712.00</t>
  </si>
  <si>
    <t>5,750,869.00</t>
  </si>
  <si>
    <t>3,242,700.00</t>
  </si>
  <si>
    <t>2,729,080.00</t>
  </si>
  <si>
    <t>40,647,256.00</t>
  </si>
  <si>
    <t>37,273,537.00</t>
  </si>
  <si>
    <t>1,348,373.00</t>
  </si>
  <si>
    <t>3,598,035.00</t>
  </si>
  <si>
    <t>2,149,699.00</t>
  </si>
  <si>
    <t>2,509,807.00</t>
  </si>
  <si>
    <t>2,099,541.00</t>
  </si>
  <si>
    <t>11,384,331.00</t>
  </si>
  <si>
    <t>4,055,566.00</t>
  </si>
  <si>
    <t>2,691,194.00</t>
  </si>
  <si>
    <t>254,713.00</t>
  </si>
  <si>
    <t>412,619.00</t>
  </si>
  <si>
    <t>440,201.00</t>
  </si>
  <si>
    <t>588,626.00</t>
  </si>
  <si>
    <t>380,640.00</t>
  </si>
  <si>
    <t>253,595.00</t>
  </si>
  <si>
    <t>613,150.00</t>
  </si>
  <si>
    <t>665,340.00</t>
  </si>
  <si>
    <t>133,368.00</t>
  </si>
  <si>
    <t>363,452.00</t>
  </si>
  <si>
    <t>134,683.00</t>
  </si>
  <si>
    <t>245,023.00</t>
  </si>
  <si>
    <t>51082123T000008131953-党组织活动经费（含纪检工作经费）</t>
  </si>
  <si>
    <t>69,000.00</t>
  </si>
  <si>
    <t>党组织活动经费</t>
  </si>
  <si>
    <t>1</t>
  </si>
  <si>
    <t>≥</t>
  </si>
  <si>
    <t>元</t>
  </si>
  <si>
    <t>40</t>
  </si>
  <si>
    <t>50</t>
  </si>
  <si>
    <t>2,000.00</t>
  </si>
  <si>
    <t>党组织活动经费（含纪检工作经费）2023</t>
  </si>
  <si>
    <t>社会效益</t>
  </si>
  <si>
    <t>25</t>
  </si>
  <si>
    <t>元/人·次</t>
  </si>
  <si>
    <t>满意度指标</t>
  </si>
  <si>
    <t>满意度</t>
  </si>
  <si>
    <t>10</t>
  </si>
  <si>
    <t>时效指标</t>
  </si>
  <si>
    <t>时效</t>
  </si>
  <si>
    <t>55</t>
  </si>
  <si>
    <t>51082123T000008976792-（2023年县级衔接资金）贫困寄宿生生活补助</t>
  </si>
  <si>
    <t>3,300,000.00</t>
  </si>
  <si>
    <t>寄宿生</t>
  </si>
  <si>
    <t>套</t>
  </si>
  <si>
    <t>51082123T000008976797-（2023年县级衔接资金）贫困高中生免学费</t>
  </si>
  <si>
    <t>1,100,000.00</t>
  </si>
  <si>
    <t>免学费</t>
  </si>
  <si>
    <t>对</t>
  </si>
  <si>
    <t>51082123T000008976802-（2023年县级衔接资金）建档立卡中高职、专、本补助</t>
  </si>
  <si>
    <t>2,600,000.00</t>
  </si>
  <si>
    <t>建档立卡高专本</t>
  </si>
  <si>
    <t>51082123T000008976807-普通高中国家助学金（县级配套）</t>
  </si>
  <si>
    <t>660,000.00</t>
  </si>
  <si>
    <t>高中助学金县级配套</t>
  </si>
  <si>
    <t>元/年</t>
  </si>
  <si>
    <t>51082123T000008976813-学前教育“三儿”资助资金（县级配套）【包括建档立卡免保教费】</t>
  </si>
  <si>
    <t>1,200,000.00</t>
  </si>
  <si>
    <t>三儿</t>
  </si>
  <si>
    <t>51082123T000008976815-义务教育学生作业本费（县级配套）</t>
  </si>
  <si>
    <t>500,000.00</t>
  </si>
  <si>
    <t>作业本</t>
  </si>
  <si>
    <t>51082123T000008976818-高中公办学校公用经费</t>
  </si>
  <si>
    <t>3,000,000.00</t>
  </si>
  <si>
    <t>义教均衡发展工作经费</t>
  </si>
  <si>
    <t>51082123T000008976823-幼儿园公用经费</t>
  </si>
  <si>
    <t>10,830,000.00</t>
  </si>
  <si>
    <t>幼儿园公用经费</t>
  </si>
  <si>
    <t>51082123T000008976828-名师工作经费</t>
  </si>
  <si>
    <t>名师工作经费</t>
  </si>
  <si>
    <t>51082123T000008976834-教师培训费</t>
  </si>
  <si>
    <t>教师培训</t>
  </si>
  <si>
    <t>51082123T000008976837-义务教育均衡发展工作经费</t>
  </si>
  <si>
    <t>51082123T000008976843-教育课改工作经费</t>
  </si>
  <si>
    <t>课改</t>
  </si>
  <si>
    <t>51082123T000009096929-基层就业学费奖补</t>
  </si>
  <si>
    <t>470,000.00</t>
  </si>
  <si>
    <t>该项目主要用于2019年应届毕业的省属高校学生，当年开始在基层就业连续三年，补偿在读期间的学费</t>
  </si>
  <si>
    <t>51082123Y000008974689-县处级以上老干部经费</t>
  </si>
  <si>
    <t>1,760.00</t>
  </si>
  <si>
    <t>离退休干部经费</t>
  </si>
  <si>
    <t>543</t>
  </si>
  <si>
    <t>补助人数</t>
  </si>
  <si>
    <t>3</t>
  </si>
  <si>
    <t>人</t>
  </si>
  <si>
    <t>补助</t>
  </si>
  <si>
    <t>12</t>
  </si>
  <si>
    <t>月</t>
  </si>
  <si>
    <t>51082123Y000008975161-对口帮扶人员艰边津贴</t>
  </si>
  <si>
    <t>9,000.00</t>
  </si>
  <si>
    <t>对口帮扶人员艰边津贴</t>
  </si>
  <si>
    <t>80</t>
  </si>
  <si>
    <t>项</t>
  </si>
  <si>
    <t>90</t>
  </si>
  <si>
    <t>2,820.00</t>
  </si>
  <si>
    <t>服务对象满意度指标</t>
  </si>
  <si>
    <t>8,460.00</t>
  </si>
  <si>
    <t>浙江仙居帮扶干部人员津贴</t>
  </si>
  <si>
    <t>干部提高</t>
  </si>
  <si>
    <t>干部能力水平</t>
  </si>
  <si>
    <t>学生及学校评价</t>
  </si>
  <si>
    <t>浙江仙居帮扶干部津贴</t>
  </si>
  <si>
    <t>对口帮扶</t>
  </si>
  <si>
    <t>帮扶对象满意</t>
  </si>
  <si>
    <t>定性</t>
  </si>
  <si>
    <t>提升</t>
  </si>
  <si>
    <t>帮扶地区</t>
  </si>
  <si>
    <t>改善</t>
  </si>
  <si>
    <t>3,360.00</t>
  </si>
  <si>
    <t>帮扶对象满意度指标</t>
  </si>
  <si>
    <t>群众满意度</t>
  </si>
  <si>
    <t>95</t>
  </si>
  <si>
    <t>可持续发展指标</t>
  </si>
  <si>
    <t>持续时间</t>
  </si>
  <si>
    <t>365</t>
  </si>
  <si>
    <t>年</t>
  </si>
  <si>
    <t>20000</t>
  </si>
  <si>
    <t>51082123Y000009006156-临聘人员经费</t>
  </si>
  <si>
    <t>2,816,200.00</t>
  </si>
  <si>
    <t>临聘人员</t>
  </si>
  <si>
    <t>表20</t>
  </si>
  <si>
    <t>部门绩效表</t>
  </si>
  <si>
    <t>职能职责</t>
  </si>
  <si>
    <t>活动</t>
  </si>
  <si>
    <t>表21</t>
  </si>
  <si>
    <t>2023-2025年支出计划总表</t>
  </si>
  <si>
    <t>2023年</t>
  </si>
  <si>
    <t>2024年</t>
  </si>
  <si>
    <t>2025年</t>
  </si>
  <si>
    <t>1,774,120,495.17</t>
  </si>
  <si>
    <t>1,746,640,495.17</t>
  </si>
  <si>
    <t>565,091,234.00</t>
  </si>
  <si>
    <t>582,043,971.02</t>
  </si>
  <si>
    <t>599,505,290.15</t>
  </si>
  <si>
    <t>27,480,000.00</t>
  </si>
  <si>
    <t>37,535,490.69</t>
  </si>
  <si>
    <t>10,088,530.69</t>
  </si>
  <si>
    <t>3,263,946.00</t>
  </si>
  <si>
    <t>3,361,864.38</t>
  </si>
  <si>
    <t>3,462,720.31</t>
  </si>
  <si>
    <t>27,446,960.00</t>
  </si>
  <si>
    <t>35,296,096.73</t>
  </si>
  <si>
    <t>11,419,359.00</t>
  </si>
  <si>
    <t>11,761,939.77</t>
  </si>
  <si>
    <t>12,114,797.96</t>
  </si>
  <si>
    <t>33,917,354.42</t>
  </si>
  <si>
    <t>10,973,294.00</t>
  </si>
  <si>
    <t>11,302,492.82</t>
  </si>
  <si>
    <t>11,641,567.60</t>
  </si>
  <si>
    <t>12,455,019.55</t>
  </si>
  <si>
    <t>4,029,577.00</t>
  </si>
  <si>
    <t>4,150,464.31</t>
  </si>
  <si>
    <t>4,274,978.24</t>
  </si>
  <si>
    <t>14,910,090.51</t>
  </si>
  <si>
    <t>4,823,867.00</t>
  </si>
  <si>
    <t>4,968,583.01</t>
  </si>
  <si>
    <t>5,117,640.50</t>
  </si>
  <si>
    <t>7,994,900.30</t>
  </si>
  <si>
    <t>2,586,593.00</t>
  </si>
  <si>
    <t>2,664,190.79</t>
  </si>
  <si>
    <t>2,744,116.51</t>
  </si>
  <si>
    <t>9,542,408.84</t>
  </si>
  <si>
    <t>3,087,259.00</t>
  </si>
  <si>
    <t>3,179,876.77</t>
  </si>
  <si>
    <t>3,275,273.07</t>
  </si>
  <si>
    <t>12,921,958.72</t>
  </si>
  <si>
    <t>4,180,646.00</t>
  </si>
  <si>
    <t>4,306,065.38</t>
  </si>
  <si>
    <t>4,435,247.34</t>
  </si>
  <si>
    <t>43,712,367.07</t>
  </si>
  <si>
    <t>14,142,278.00</t>
  </si>
  <si>
    <t>14,566,546.34</t>
  </si>
  <si>
    <t>15,003,542.73</t>
  </si>
  <si>
    <t>36,220,198.56</t>
  </si>
  <si>
    <t>11,718,334.00</t>
  </si>
  <si>
    <t>12,069,884.02</t>
  </si>
  <si>
    <t>12,431,980.54</t>
  </si>
  <si>
    <t>39,400,499.75</t>
  </si>
  <si>
    <t>12,747,258.00</t>
  </si>
  <si>
    <t>13,129,675.74</t>
  </si>
  <si>
    <t>13,523,566.01</t>
  </si>
  <si>
    <t>37,101,608.88</t>
  </si>
  <si>
    <t>12,003,497.00</t>
  </si>
  <si>
    <t>12,363,601.91</t>
  </si>
  <si>
    <t>12,734,509.97</t>
  </si>
  <si>
    <t>7,682,091.95</t>
  </si>
  <si>
    <t>2,485,390.00</t>
  </si>
  <si>
    <t>2,559,951.70</t>
  </si>
  <si>
    <t>2,636,750.25</t>
  </si>
  <si>
    <t>101,080,722.18</t>
  </si>
  <si>
    <t>101,071,722.18</t>
  </si>
  <si>
    <t>32,699,771.00</t>
  </si>
  <si>
    <t>33,680,764.13</t>
  </si>
  <si>
    <t>34,691,187.05</t>
  </si>
  <si>
    <t>71,799,945.20</t>
  </si>
  <si>
    <t>71,797,125.20</t>
  </si>
  <si>
    <t>23,228,550.00</t>
  </si>
  <si>
    <t>23,925,406.50</t>
  </si>
  <si>
    <t>24,643,168.70</t>
  </si>
  <si>
    <t>38,968,045.75</t>
  </si>
  <si>
    <t>12,607,346.00</t>
  </si>
  <si>
    <t>12,985,566.38</t>
  </si>
  <si>
    <t>13,375,133.37</t>
  </si>
  <si>
    <t>23,171,206.94</t>
  </si>
  <si>
    <t>7,496,589.00</t>
  </si>
  <si>
    <t>7,721,486.67</t>
  </si>
  <si>
    <t>7,953,131.27</t>
  </si>
  <si>
    <t>13,467,273.84</t>
  </si>
  <si>
    <t>4,357,072.00</t>
  </si>
  <si>
    <t>4,487,784.16</t>
  </si>
  <si>
    <t>4,622,417.68</t>
  </si>
  <si>
    <t>18,245,125.25</t>
  </si>
  <si>
    <t>5,902,852.00</t>
  </si>
  <si>
    <t>6,079,937.56</t>
  </si>
  <si>
    <t>6,262,335.69</t>
  </si>
  <si>
    <t>31,616,074.28</t>
  </si>
  <si>
    <t>10,228,760.00</t>
  </si>
  <si>
    <t>10,535,622.80</t>
  </si>
  <si>
    <t>10,851,691.48</t>
  </si>
  <si>
    <t>57,915,961.50</t>
  </si>
  <si>
    <t>57,907,501.50</t>
  </si>
  <si>
    <t>18,734,835.00</t>
  </si>
  <si>
    <t>19,296,880.05</t>
  </si>
  <si>
    <t>19,875,786.45</t>
  </si>
  <si>
    <t>66,419,070.47</t>
  </si>
  <si>
    <t>21,488,586.00</t>
  </si>
  <si>
    <t>22,133,243.58</t>
  </si>
  <si>
    <t>22,797,240.89</t>
  </si>
  <si>
    <t>62,418,658.79</t>
  </si>
  <si>
    <t>62,415,838.79</t>
  </si>
  <si>
    <t>20,193,419.00</t>
  </si>
  <si>
    <t>20,799,221.57</t>
  </si>
  <si>
    <t>21,423,198.22</t>
  </si>
  <si>
    <t>35,721,747.66</t>
  </si>
  <si>
    <t>11,557,070.00</t>
  </si>
  <si>
    <t>11,903,782.10</t>
  </si>
  <si>
    <t>12,260,895.56</t>
  </si>
  <si>
    <t>28,498,969.63</t>
  </si>
  <si>
    <t>9,220,282.00</t>
  </si>
  <si>
    <t>9,496,890.46</t>
  </si>
  <si>
    <t>9,781,797.17</t>
  </si>
  <si>
    <t>36,623,425.01</t>
  </si>
  <si>
    <t>11,848,790.00</t>
  </si>
  <si>
    <t>12,204,253.70</t>
  </si>
  <si>
    <t>12,570,381.31</t>
  </si>
  <si>
    <t>29,277,029.53</t>
  </si>
  <si>
    <t>9,472,008.00</t>
  </si>
  <si>
    <t>9,756,168.24</t>
  </si>
  <si>
    <t>10,048,853.29</t>
  </si>
  <si>
    <t>11,330,571.77</t>
  </si>
  <si>
    <t>3,665,784.00</t>
  </si>
  <si>
    <t>3,775,757.52</t>
  </si>
  <si>
    <t>3,889,030.25</t>
  </si>
  <si>
    <t>7,593,512.94</t>
  </si>
  <si>
    <t>2,456,732.00</t>
  </si>
  <si>
    <t>2,530,433.96</t>
  </si>
  <si>
    <t>2,606,346.98</t>
  </si>
  <si>
    <t>13,568,590.46</t>
  </si>
  <si>
    <t>4,389,851.00</t>
  </si>
  <si>
    <t>4,521,546.53</t>
  </si>
  <si>
    <t>4,657,192.93</t>
  </si>
  <si>
    <t>10,464,724.13</t>
  </si>
  <si>
    <t>3,385,656.00</t>
  </si>
  <si>
    <t>3,487,225.68</t>
  </si>
  <si>
    <t>3,591,842.45</t>
  </si>
  <si>
    <t>20,328,713.30</t>
  </si>
  <si>
    <t>6,576,956.00</t>
  </si>
  <si>
    <t>6,774,264.68</t>
  </si>
  <si>
    <t>6,977,492.62</t>
  </si>
  <si>
    <t>25,256,371.35</t>
  </si>
  <si>
    <t>8,171,203.00</t>
  </si>
  <si>
    <t>8,416,339.09</t>
  </si>
  <si>
    <t>8,668,829.26</t>
  </si>
  <si>
    <t>8,325,308.24</t>
  </si>
  <si>
    <t>2,693,490.00</t>
  </si>
  <si>
    <t>2,774,294.70</t>
  </si>
  <si>
    <t>2,857,523.54</t>
  </si>
  <si>
    <t>13,757,673.17</t>
  </si>
  <si>
    <t>4,451,025.00</t>
  </si>
  <si>
    <t>4,584,555.75</t>
  </si>
  <si>
    <t>4,722,092.42</t>
  </si>
  <si>
    <t>37,849,127.59</t>
  </si>
  <si>
    <t>12,245,342.00</t>
  </si>
  <si>
    <t>12,612,702.26</t>
  </si>
  <si>
    <t>12,991,083.33</t>
  </si>
  <si>
    <t>34,750,351.97</t>
  </si>
  <si>
    <t>11,242,794.00</t>
  </si>
  <si>
    <t>11,580,077.82</t>
  </si>
  <si>
    <t>11,927,480.15</t>
  </si>
  <si>
    <t>32,142,955.28</t>
  </si>
  <si>
    <t>10,399,222.00</t>
  </si>
  <si>
    <t>10,711,198.66</t>
  </si>
  <si>
    <t>11,032,534.62</t>
  </si>
  <si>
    <t>20,588,744.54</t>
  </si>
  <si>
    <t>6,661,084.00</t>
  </si>
  <si>
    <t>6,860,916.52</t>
  </si>
  <si>
    <t>7,066,744.02</t>
  </si>
  <si>
    <t>11,886,000.31</t>
  </si>
  <si>
    <t>3,845,482.00</t>
  </si>
  <si>
    <t>3,960,846.46</t>
  </si>
  <si>
    <t>4,079,671.85</t>
  </si>
  <si>
    <t>18,321,470.48</t>
  </si>
  <si>
    <t>5,927,552.00</t>
  </si>
  <si>
    <t>6,105,378.56</t>
  </si>
  <si>
    <t>6,288,539.92</t>
  </si>
  <si>
    <t>15,669,577.19</t>
  </si>
  <si>
    <t>5,069,584.00</t>
  </si>
  <si>
    <t>5,221,671.52</t>
  </si>
  <si>
    <t>5,378,321.67</t>
  </si>
  <si>
    <t>12,253,072.51</t>
  </si>
  <si>
    <t>3,964,241.00</t>
  </si>
  <si>
    <t>4,083,168.23</t>
  </si>
  <si>
    <t>4,205,663.28</t>
  </si>
  <si>
    <t>13,177,075.43</t>
  </si>
  <si>
    <t>4,263,184.00</t>
  </si>
  <si>
    <t>4,391,079.52</t>
  </si>
  <si>
    <t>4,522,811.91</t>
  </si>
  <si>
    <t>29,303,883.27</t>
  </si>
  <si>
    <t>9,480,696.00</t>
  </si>
  <si>
    <t>9,765,116.88</t>
  </si>
  <si>
    <t>10,058,070.39</t>
  </si>
  <si>
    <t>20,940,114.96</t>
  </si>
  <si>
    <t>6,774,763.00</t>
  </si>
  <si>
    <t>6,978,005.89</t>
  </si>
  <si>
    <t>7,187,346.07</t>
  </si>
  <si>
    <t>11,210,660.30</t>
  </si>
  <si>
    <t>3,626,989.00</t>
  </si>
  <si>
    <t>3,735,798.67</t>
  </si>
  <si>
    <t>3,847,872.63</t>
  </si>
  <si>
    <t>9,641,432.01</t>
  </si>
  <si>
    <t>3,119,296.00</t>
  </si>
  <si>
    <t>3,212,874.88</t>
  </si>
  <si>
    <t>3,309,261.13</t>
  </si>
  <si>
    <t>10,229,701.37</t>
  </si>
  <si>
    <t>3,309,619.00</t>
  </si>
  <si>
    <t>3,408,907.57</t>
  </si>
  <si>
    <t>3,511,174.80</t>
  </si>
  <si>
    <t>14,099,177.44</t>
  </si>
  <si>
    <t>4,561,512.00</t>
  </si>
  <si>
    <t>4,698,357.36</t>
  </si>
  <si>
    <t>4,839,308.08</t>
  </si>
  <si>
    <t>19,457,892.41</t>
  </si>
  <si>
    <t>6,295,219.00</t>
  </si>
  <si>
    <t>6,484,075.57</t>
  </si>
  <si>
    <t>6,678,597.84</t>
  </si>
  <si>
    <t>18,973,353.65</t>
  </si>
  <si>
    <t>6,138,456.00</t>
  </si>
  <si>
    <t>6,322,609.68</t>
  </si>
  <si>
    <t>6,512,287.97</t>
  </si>
  <si>
    <t>10,644,141.60</t>
  </si>
  <si>
    <t>3,443,703.00</t>
  </si>
  <si>
    <t>3,547,014.09</t>
  </si>
  <si>
    <t>3,653,424.51</t>
  </si>
  <si>
    <t>8,981,008.68</t>
  </si>
  <si>
    <t>2,905,629.00</t>
  </si>
  <si>
    <t>2,992,797.87</t>
  </si>
  <si>
    <t>3,082,581.81</t>
  </si>
  <si>
    <t>130,543,981.51</t>
  </si>
  <si>
    <t>130,539,401.51</t>
  </si>
  <si>
    <t>42,233,460.00</t>
  </si>
  <si>
    <t>43,500,463.80</t>
  </si>
  <si>
    <t>44,805,477.71</t>
  </si>
  <si>
    <t>4,580.00</t>
  </si>
  <si>
    <t>119,316,757.99</t>
  </si>
  <si>
    <t>119,313,397.99</t>
  </si>
  <si>
    <t>38,601,507.00</t>
  </si>
  <si>
    <t>39,759,552.21</t>
  </si>
  <si>
    <t>40,952,338.78</t>
  </si>
  <si>
    <t>4,487,594.26</t>
  </si>
  <si>
    <t>1,451,873.00</t>
  </si>
  <si>
    <t>1,495,429.19</t>
  </si>
  <si>
    <t>1,540,292.07</t>
  </si>
  <si>
    <t>12,473,317.68</t>
  </si>
  <si>
    <t>4,035,497.00</t>
  </si>
  <si>
    <t>4,156,561.91</t>
  </si>
  <si>
    <t>4,281,258.77</t>
  </si>
  <si>
    <t>7,128,487.03</t>
  </si>
  <si>
    <t>2,306,282.00</t>
  </si>
  <si>
    <t>2,375,470.46</t>
  </si>
  <si>
    <t>2,446,734.57</t>
  </si>
  <si>
    <t>485,759.85</t>
  </si>
  <si>
    <t>483,759.85</t>
  </si>
  <si>
    <t>156,511.00</t>
  </si>
  <si>
    <t>161,206.33</t>
  </si>
  <si>
    <t>166,042.52</t>
  </si>
  <si>
    <t>10,856,912.98</t>
  </si>
  <si>
    <t>3,512,541.00</t>
  </si>
  <si>
    <t>3,617,917.23</t>
  </si>
  <si>
    <t>3,726,454.75</t>
  </si>
  <si>
    <t>9,859,399.18</t>
  </si>
  <si>
    <t>3,189,815.00</t>
  </si>
  <si>
    <t>3,285,509.45</t>
  </si>
  <si>
    <t>3,384,074.73</t>
  </si>
  <si>
    <t>38,315,788.58</t>
  </si>
  <si>
    <t>12,396,321.00</t>
  </si>
  <si>
    <t>12,768,210.63</t>
  </si>
  <si>
    <t>13,151,256.95</t>
  </si>
  <si>
    <t>12,962,641.15</t>
  </si>
  <si>
    <t>4,193,808.00</t>
  </si>
  <si>
    <t>4,319,622.24</t>
  </si>
  <si>
    <t>4,449,210.91</t>
  </si>
  <si>
    <t>8,959,035.47</t>
  </si>
  <si>
    <t>2,898,520.00</t>
  </si>
  <si>
    <t>2,985,475.60</t>
  </si>
  <si>
    <t>3,075,039.87</t>
  </si>
  <si>
    <t>857,681.48</t>
  </si>
  <si>
    <t>277,486.00</t>
  </si>
  <si>
    <t>285,810.58</t>
  </si>
  <si>
    <t>294,384.90</t>
  </si>
  <si>
    <t>1,289,106.21</t>
  </si>
  <si>
    <t>417,065.00</t>
  </si>
  <si>
    <t>429,576.95</t>
  </si>
  <si>
    <t>442,464.26</t>
  </si>
  <si>
    <t>1,374,687.05</t>
  </si>
  <si>
    <t>444,753.00</t>
  </si>
  <si>
    <t>458,095.59</t>
  </si>
  <si>
    <t>471,838.46</t>
  </si>
  <si>
    <t>1,838,427.14</t>
  </si>
  <si>
    <t>594,787.00</t>
  </si>
  <si>
    <t>612,630.61</t>
  </si>
  <si>
    <t>631,009.53</t>
  </si>
  <si>
    <t>1,189,016.68</t>
  </si>
  <si>
    <t>384,683.00</t>
  </si>
  <si>
    <t>396,223.49</t>
  </si>
  <si>
    <t>408,110.19</t>
  </si>
  <si>
    <t>792,176.03</t>
  </si>
  <si>
    <t>256,293.00</t>
  </si>
  <si>
    <t>263,981.79</t>
  </si>
  <si>
    <t>271,901.24</t>
  </si>
  <si>
    <t>1,915,220.55</t>
  </si>
  <si>
    <t>619,632.00</t>
  </si>
  <si>
    <t>638,220.96</t>
  </si>
  <si>
    <t>657,367.59</t>
  </si>
  <si>
    <t>2,077,709.16</t>
  </si>
  <si>
    <t>672,202.00</t>
  </si>
  <si>
    <t>692,368.06</t>
  </si>
  <si>
    <t>713,139.10</t>
  </si>
  <si>
    <t>417,008.77</t>
  </si>
  <si>
    <t>134,915.00</t>
  </si>
  <si>
    <t>138,962.45</t>
  </si>
  <si>
    <t>143,131.32</t>
  </si>
  <si>
    <t>1,135,145.39</t>
  </si>
  <si>
    <t>367,254.00</t>
  </si>
  <si>
    <t>378,271.62</t>
  </si>
  <si>
    <t>389,619.77</t>
  </si>
  <si>
    <t>420,758.04</t>
  </si>
  <si>
    <t>136,128.00</t>
  </si>
  <si>
    <t>140,211.84</t>
  </si>
  <si>
    <t>144,418.20</t>
  </si>
  <si>
    <t>765,334.66</t>
  </si>
  <si>
    <t>247,609.00</t>
  </si>
  <si>
    <t>255,037.27</t>
  </si>
  <si>
    <t>262,688.39</t>
  </si>
  <si>
    <t>表22</t>
  </si>
  <si>
    <t>2023-2025年支出计划明细表</t>
  </si>
  <si>
    <t>2023-2025年合计</t>
  </si>
  <si>
    <t>2023年预算数</t>
  </si>
  <si>
    <t>2024年预算数</t>
  </si>
  <si>
    <t>2025年预算数</t>
  </si>
  <si>
    <t>政府性基金</t>
  </si>
  <si>
    <t>592,571,234.00</t>
  </si>
  <si>
    <r>
      <rPr>
        <sz val="8"/>
        <color rgb="FF000000"/>
        <rFont val="宋体"/>
        <charset val="134"/>
      </rPr>
      <t>51000021R000000019958-其他支出</t>
    </r>
  </si>
  <si>
    <r>
      <rPr>
        <sz val="8"/>
        <color rgb="FF000000"/>
        <rFont val="宋体"/>
        <charset val="134"/>
      </rPr>
      <t>1-人员类</t>
    </r>
  </si>
  <si>
    <t>5,801,003.00</t>
  </si>
  <si>
    <r>
      <rPr>
        <sz val="8"/>
        <color rgb="FF000000"/>
        <rFont val="宋体"/>
        <charset val="134"/>
      </rPr>
      <t>51082121Y000000039323-单位基本公用经费</t>
    </r>
  </si>
  <si>
    <r>
      <rPr>
        <sz val="8"/>
        <color rgb="FF000000"/>
        <rFont val="宋体"/>
        <charset val="134"/>
      </rPr>
      <t>21-公用经费</t>
    </r>
  </si>
  <si>
    <t>1,116,000.00</t>
  </si>
  <si>
    <r>
      <rPr>
        <sz val="8"/>
        <color rgb="FF000000"/>
        <rFont val="宋体"/>
        <charset val="134"/>
      </rPr>
      <t>51082122R000000329640-对个人和家庭的补助</t>
    </r>
  </si>
  <si>
    <t>35,573,142.00</t>
  </si>
  <si>
    <r>
      <rPr>
        <sz val="8"/>
        <color rgb="FF000000"/>
        <rFont val="宋体"/>
        <charset val="134"/>
      </rPr>
      <t>51082123R000008112946-工资福利支出（行政）</t>
    </r>
  </si>
  <si>
    <t>2,337,922.00</t>
  </si>
  <si>
    <r>
      <rPr>
        <sz val="8"/>
        <color rgb="FF000000"/>
        <rFont val="宋体"/>
        <charset val="134"/>
      </rPr>
      <t>51082123R000008129636-工资福利支出（事业）</t>
    </r>
  </si>
  <si>
    <t>520,263,167.00</t>
  </si>
  <si>
    <r>
      <rPr>
        <sz val="8"/>
        <color rgb="FF000000"/>
        <rFont val="宋体"/>
        <charset val="134"/>
      </rPr>
      <t>51082123T000008131953-党组织活动经费（含纪检工作经费）</t>
    </r>
  </si>
  <si>
    <r>
      <rPr>
        <sz val="8"/>
        <color rgb="FF000000"/>
        <rFont val="宋体"/>
        <charset val="134"/>
      </rPr>
      <t>31-部门项目</t>
    </r>
  </si>
  <si>
    <t>71,000.00</t>
  </si>
  <si>
    <r>
      <rPr>
        <sz val="8"/>
        <color rgb="FF000000"/>
        <rFont val="宋体"/>
        <charset val="134"/>
      </rPr>
      <t>51082123T000008976792-（2023年县级衔接资金）贫困寄宿生生活补助</t>
    </r>
  </si>
  <si>
    <r>
      <rPr>
        <sz val="8"/>
        <color rgb="FF000000"/>
        <rFont val="宋体"/>
        <charset val="134"/>
      </rPr>
      <t>51082123T000008976797-（2023年县级衔接资金）贫困高中生免学费</t>
    </r>
  </si>
  <si>
    <r>
      <rPr>
        <sz val="8"/>
        <color rgb="FF000000"/>
        <rFont val="宋体"/>
        <charset val="134"/>
      </rPr>
      <t>51082123T000008976802-（2023年县级衔接资金）建档立卡中高职、专、本补助</t>
    </r>
  </si>
  <si>
    <r>
      <rPr>
        <sz val="8"/>
        <color rgb="FF000000"/>
        <rFont val="宋体"/>
        <charset val="134"/>
      </rPr>
      <t>51082123T000008976807-普通高中国家助学金（县级配套）</t>
    </r>
  </si>
  <si>
    <r>
      <rPr>
        <sz val="8"/>
        <color rgb="FF000000"/>
        <rFont val="宋体"/>
        <charset val="134"/>
      </rPr>
      <t>51082123T000008976813-学前教育“三儿”资助资金（县级配套）【包括建档立卡免保教费】</t>
    </r>
  </si>
  <si>
    <r>
      <rPr>
        <sz val="8"/>
        <color rgb="FF000000"/>
        <rFont val="宋体"/>
        <charset val="134"/>
      </rPr>
      <t>51082123T000008976815-义务教育学生作业本费（县级配套）</t>
    </r>
  </si>
  <si>
    <r>
      <rPr>
        <sz val="8"/>
        <color rgb="FF000000"/>
        <rFont val="宋体"/>
        <charset val="134"/>
      </rPr>
      <t>51082123T000008976818-高中公办学校公用经费</t>
    </r>
  </si>
  <si>
    <r>
      <rPr>
        <sz val="8"/>
        <color rgb="FF000000"/>
        <rFont val="宋体"/>
        <charset val="134"/>
      </rPr>
      <t>51082123T000008976823-幼儿园公用经费</t>
    </r>
  </si>
  <si>
    <r>
      <rPr>
        <sz val="8"/>
        <color rgb="FF000000"/>
        <rFont val="宋体"/>
        <charset val="134"/>
      </rPr>
      <t>51082123T000008976828-名师工作经费</t>
    </r>
  </si>
  <si>
    <r>
      <rPr>
        <sz val="8"/>
        <color rgb="FF000000"/>
        <rFont val="宋体"/>
        <charset val="134"/>
      </rPr>
      <t>51082123T000008976834-教师培训费</t>
    </r>
  </si>
  <si>
    <r>
      <rPr>
        <sz val="8"/>
        <color rgb="FF000000"/>
        <rFont val="宋体"/>
        <charset val="134"/>
      </rPr>
      <t>51082123T000008976837-义务教育均衡发展工作经费</t>
    </r>
  </si>
  <si>
    <r>
      <rPr>
        <sz val="8"/>
        <color rgb="FF000000"/>
        <rFont val="宋体"/>
        <charset val="134"/>
      </rPr>
      <t>51082123T000008976843-教育课改工作经费</t>
    </r>
  </si>
  <si>
    <r>
      <rPr>
        <sz val="8"/>
        <color rgb="FF000000"/>
        <rFont val="宋体"/>
        <charset val="134"/>
      </rPr>
      <t>51082123T000009096929-基层就业学费奖补</t>
    </r>
  </si>
  <si>
    <r>
      <rPr>
        <sz val="8"/>
        <color rgb="FF000000"/>
        <rFont val="宋体"/>
        <charset val="134"/>
      </rPr>
      <t>32-转移性项目</t>
    </r>
  </si>
  <si>
    <r>
      <rPr>
        <sz val="8"/>
        <color rgb="FF000000"/>
        <rFont val="宋体"/>
        <charset val="134"/>
      </rPr>
      <t>51082123Y000008974689-县处级以上老干部经费</t>
    </r>
  </si>
  <si>
    <r>
      <rPr>
        <sz val="8"/>
        <color rgb="FF000000"/>
        <rFont val="宋体"/>
        <charset val="134"/>
      </rPr>
      <t>22-其他运转类</t>
    </r>
  </si>
  <si>
    <t>3,520.00</t>
  </si>
  <si>
    <r>
      <rPr>
        <sz val="8"/>
        <color rgb="FF000000"/>
        <rFont val="宋体"/>
        <charset val="134"/>
      </rPr>
      <t>51082123Y000008975161-对口帮扶人员艰边津贴</t>
    </r>
  </si>
  <si>
    <t>29,280.00</t>
  </si>
  <si>
    <r>
      <rPr>
        <sz val="8"/>
        <color rgb="FF000000"/>
        <rFont val="宋体"/>
        <charset val="134"/>
      </rPr>
      <t>51082123Y000009006156-临聘人员经费</t>
    </r>
  </si>
  <si>
    <t>表23</t>
  </si>
  <si>
    <t>人员和车辆基本情况表</t>
  </si>
  <si>
    <t>单位：人、辆</t>
  </si>
  <si>
    <t>编   制   人   数</t>
  </si>
  <si>
    <t>实   有   人   数</t>
  </si>
  <si>
    <t>车   辆   情   况</t>
  </si>
  <si>
    <t>在   校   生   实   有   数</t>
  </si>
  <si>
    <t>在校生标准数</t>
  </si>
  <si>
    <t>行政编制</t>
  </si>
  <si>
    <t>政法编制</t>
  </si>
  <si>
    <t>事业编制</t>
  </si>
  <si>
    <t>工勤人员编制</t>
  </si>
  <si>
    <t>财政定额补
贴岗编制数</t>
  </si>
  <si>
    <t>在职人员</t>
  </si>
  <si>
    <t>离休人员</t>
  </si>
  <si>
    <t>编外长聘人员</t>
  </si>
  <si>
    <t>遗属人员</t>
  </si>
  <si>
    <t>车辆编制</t>
  </si>
  <si>
    <t>标准车辆数</t>
  </si>
  <si>
    <t>全日制博士研究生</t>
  </si>
  <si>
    <t>全日制硕士研究生</t>
  </si>
  <si>
    <t>全日制大学本科生</t>
  </si>
  <si>
    <t>全日制大专生</t>
  </si>
  <si>
    <t>中专生</t>
  </si>
  <si>
    <t>高中生</t>
  </si>
  <si>
    <t>初中生</t>
  </si>
  <si>
    <t>小学生</t>
  </si>
  <si>
    <t>幼儿园学生</t>
  </si>
  <si>
    <t>农村中小学寄宿学生数</t>
  </si>
  <si>
    <t>财政预算
管理</t>
  </si>
  <si>
    <t>自筹</t>
  </si>
  <si>
    <t>机关工勤</t>
  </si>
  <si>
    <t>事业工勤</t>
  </si>
  <si>
    <t>行政/政法
人员</t>
  </si>
  <si>
    <t>事业
人员</t>
  </si>
  <si>
    <t>工勤
人员</t>
  </si>
  <si>
    <t>一般公务用车保留数</t>
  </si>
  <si>
    <t>一般执法执勤用车保留数</t>
  </si>
  <si>
    <t>特种专业技术用车保留数</t>
  </si>
  <si>
    <t>全日制中专生</t>
  </si>
  <si>
    <t>非全日制中专生</t>
  </si>
  <si>
    <r>
      <rPr>
        <sz val="8"/>
        <color rgb="FF000000"/>
        <rFont val="宋体"/>
        <charset val="134"/>
      </rPr>
      <t>128001-旺苍县教育局</t>
    </r>
  </si>
  <si>
    <r>
      <rPr>
        <sz val="8"/>
        <color rgb="FF000000"/>
        <rFont val="宋体"/>
        <charset val="134"/>
      </rPr>
      <t>128102-旺苍县白水镇中心小学校</t>
    </r>
  </si>
  <si>
    <r>
      <rPr>
        <sz val="8"/>
        <color rgb="FF000000"/>
        <rFont val="宋体"/>
        <charset val="134"/>
      </rPr>
      <t>128103-四川省旺苍白水初级中学校</t>
    </r>
  </si>
  <si>
    <r>
      <rPr>
        <sz val="8"/>
        <color rgb="FF000000"/>
        <rFont val="宋体"/>
        <charset val="134"/>
      </rPr>
      <t>128104-旺苍县白水镇麻英小学校</t>
    </r>
  </si>
  <si>
    <r>
      <rPr>
        <sz val="8"/>
        <color rgb="FF000000"/>
        <rFont val="宋体"/>
        <charset val="134"/>
      </rPr>
      <t>128105-旺苍县燕子乡中心小学校</t>
    </r>
  </si>
  <si>
    <r>
      <rPr>
        <sz val="8"/>
        <color rgb="FF000000"/>
        <rFont val="宋体"/>
        <charset val="134"/>
      </rPr>
      <t>128106-旺苍县白水镇枣林小学校</t>
    </r>
  </si>
  <si>
    <r>
      <rPr>
        <sz val="8"/>
        <color rgb="FF000000"/>
        <rFont val="宋体"/>
        <charset val="134"/>
      </rPr>
      <t>128107-旺苍县白水镇河边小学校</t>
    </r>
  </si>
  <si>
    <r>
      <rPr>
        <sz val="8"/>
        <color rgb="FF000000"/>
        <rFont val="宋体"/>
        <charset val="134"/>
      </rPr>
      <t>128108-旺苍县白水镇陈家岭小学校</t>
    </r>
  </si>
  <si>
    <r>
      <rPr>
        <sz val="8"/>
        <color rgb="FF000000"/>
        <rFont val="宋体"/>
        <charset val="134"/>
      </rPr>
      <t>128109-旺苍县嘉川镇中心小学校</t>
    </r>
  </si>
  <si>
    <r>
      <rPr>
        <sz val="8"/>
        <color rgb="FF000000"/>
        <rFont val="宋体"/>
        <charset val="134"/>
      </rPr>
      <t>128110-四川省旺苍嘉川初级中学校</t>
    </r>
  </si>
  <si>
    <r>
      <rPr>
        <sz val="8"/>
        <color rgb="FF000000"/>
        <rFont val="宋体"/>
        <charset val="134"/>
      </rPr>
      <t>128111-旺苍县张华镇中心小学校</t>
    </r>
  </si>
  <si>
    <r>
      <rPr>
        <sz val="8"/>
        <color rgb="FF000000"/>
        <rFont val="宋体"/>
        <charset val="134"/>
      </rPr>
      <t>128112-旺苍县嘉川镇尚武小学校</t>
    </r>
  </si>
  <si>
    <r>
      <rPr>
        <sz val="8"/>
        <color rgb="FF000000"/>
        <rFont val="宋体"/>
        <charset val="134"/>
      </rPr>
      <t>128113-旺苍县张华镇柳溪小学校</t>
    </r>
  </si>
  <si>
    <r>
      <rPr>
        <sz val="8"/>
        <color rgb="FF000000"/>
        <rFont val="宋体"/>
        <charset val="134"/>
      </rPr>
      <t>128115-旺苍县七一中学</t>
    </r>
  </si>
  <si>
    <r>
      <rPr>
        <sz val="8"/>
        <color rgb="FF000000"/>
        <rFont val="宋体"/>
        <charset val="134"/>
      </rPr>
      <t>128117-旺苍县佰章小学校</t>
    </r>
  </si>
  <si>
    <r>
      <rPr>
        <sz val="8"/>
        <color rgb="FF000000"/>
        <rFont val="宋体"/>
        <charset val="134"/>
      </rPr>
      <t>128118-旺苍县黄洋镇中心小学校</t>
    </r>
  </si>
  <si>
    <r>
      <rPr>
        <sz val="8"/>
        <color rgb="FF000000"/>
        <rFont val="宋体"/>
        <charset val="134"/>
      </rPr>
      <t>128119-旺苍县龙凤镇中心小学校</t>
    </r>
  </si>
  <si>
    <r>
      <rPr>
        <sz val="8"/>
        <color rgb="FF000000"/>
        <rFont val="宋体"/>
        <charset val="134"/>
      </rPr>
      <t>128120-旺苍县东河镇第一幼儿园</t>
    </r>
  </si>
  <si>
    <r>
      <rPr>
        <sz val="8"/>
        <color rgb="FF000000"/>
        <rFont val="宋体"/>
        <charset val="134"/>
      </rPr>
      <t>128121-旺苍县东河镇第二幼儿园</t>
    </r>
  </si>
  <si>
    <r>
      <rPr>
        <sz val="8"/>
        <color rgb="FF000000"/>
        <rFont val="宋体"/>
        <charset val="134"/>
      </rPr>
      <t>128123-旺苍县教师培训中心</t>
    </r>
  </si>
  <si>
    <r>
      <rPr>
        <sz val="8"/>
        <color rgb="FF000000"/>
        <rFont val="宋体"/>
        <charset val="134"/>
      </rPr>
      <t>128124-四川省旺苍职业中学</t>
    </r>
  </si>
  <si>
    <r>
      <rPr>
        <sz val="8"/>
        <color rgb="FF000000"/>
        <rFont val="宋体"/>
        <charset val="134"/>
      </rPr>
      <t>128125-旺苍县东河小学</t>
    </r>
  </si>
  <si>
    <r>
      <rPr>
        <sz val="8"/>
        <color rgb="FF000000"/>
        <rFont val="宋体"/>
        <charset val="134"/>
      </rPr>
      <t>128126-旺苍县实验小学</t>
    </r>
  </si>
  <si>
    <r>
      <rPr>
        <sz val="8"/>
        <color rgb="FF000000"/>
        <rFont val="宋体"/>
        <charset val="134"/>
      </rPr>
      <t>128127-旺苍县普济镇中心小学校</t>
    </r>
  </si>
  <si>
    <r>
      <rPr>
        <sz val="8"/>
        <color rgb="FF000000"/>
        <rFont val="宋体"/>
        <charset val="134"/>
      </rPr>
      <t>128128-旺苍县普济中学校</t>
    </r>
  </si>
  <si>
    <r>
      <rPr>
        <sz val="8"/>
        <color rgb="FF000000"/>
        <rFont val="宋体"/>
        <charset val="134"/>
      </rPr>
      <t>128129-旺苍县三江镇中心小学校</t>
    </r>
  </si>
  <si>
    <r>
      <rPr>
        <sz val="8"/>
        <color rgb="FF000000"/>
        <rFont val="宋体"/>
        <charset val="134"/>
      </rPr>
      <t>128130-旺苍县三江镇初级中学</t>
    </r>
  </si>
  <si>
    <r>
      <rPr>
        <sz val="8"/>
        <color rgb="FF000000"/>
        <rFont val="宋体"/>
        <charset val="134"/>
      </rPr>
      <t>128131-旺苍县大两镇中心小学校</t>
    </r>
  </si>
  <si>
    <r>
      <rPr>
        <sz val="8"/>
        <color rgb="FF000000"/>
        <rFont val="宋体"/>
        <charset val="134"/>
      </rPr>
      <t>128132-旺苍县大两镇万山小学校</t>
    </r>
  </si>
  <si>
    <r>
      <rPr>
        <sz val="8"/>
        <color rgb="FF000000"/>
        <rFont val="宋体"/>
        <charset val="134"/>
      </rPr>
      <t>128133-旺苍县大德镇金溪小学校</t>
    </r>
  </si>
  <si>
    <r>
      <rPr>
        <sz val="8"/>
        <color rgb="FF000000"/>
        <rFont val="宋体"/>
        <charset val="134"/>
      </rPr>
      <t>128134-旺苍县大德镇中心小学校</t>
    </r>
  </si>
  <si>
    <r>
      <rPr>
        <sz val="8"/>
        <color rgb="FF000000"/>
        <rFont val="宋体"/>
        <charset val="134"/>
      </rPr>
      <t>128135-四川省旺苍县五权初级中学校</t>
    </r>
  </si>
  <si>
    <r>
      <rPr>
        <sz val="8"/>
        <color rgb="FF000000"/>
        <rFont val="宋体"/>
        <charset val="134"/>
      </rPr>
      <t>128136-旺苍县朗诗五权希望小学校</t>
    </r>
  </si>
  <si>
    <r>
      <rPr>
        <sz val="8"/>
        <color rgb="FF000000"/>
        <rFont val="宋体"/>
        <charset val="134"/>
      </rPr>
      <t>128137-旺苍县水磨镇大河小学校</t>
    </r>
  </si>
  <si>
    <r>
      <rPr>
        <sz val="8"/>
        <color rgb="FF000000"/>
        <rFont val="宋体"/>
        <charset val="134"/>
      </rPr>
      <t>128138-旺苍县水磨镇中心小学校</t>
    </r>
  </si>
  <si>
    <r>
      <rPr>
        <sz val="8"/>
        <color rgb="FF000000"/>
        <rFont val="宋体"/>
        <charset val="134"/>
      </rPr>
      <t>128139-四川省旺苍东凡初级中学校</t>
    </r>
  </si>
  <si>
    <r>
      <rPr>
        <sz val="8"/>
        <color rgb="FF000000"/>
        <rFont val="宋体"/>
        <charset val="134"/>
      </rPr>
      <t>128140-旺苍县木门镇中心小学校</t>
    </r>
  </si>
  <si>
    <r>
      <rPr>
        <sz val="8"/>
        <color rgb="FF000000"/>
        <rFont val="宋体"/>
        <charset val="134"/>
      </rPr>
      <t>128141-旺苍县九龙镇中心小学校</t>
    </r>
  </si>
  <si>
    <r>
      <rPr>
        <sz val="8"/>
        <color rgb="FF000000"/>
        <rFont val="宋体"/>
        <charset val="134"/>
      </rPr>
      <t>128142-旺苍县木门镇化龙小学校</t>
    </r>
  </si>
  <si>
    <r>
      <rPr>
        <sz val="8"/>
        <color rgb="FF000000"/>
        <rFont val="宋体"/>
        <charset val="134"/>
      </rPr>
      <t>128143-旺苍县木门镇农建小学校</t>
    </r>
  </si>
  <si>
    <r>
      <rPr>
        <sz val="8"/>
        <color rgb="FF000000"/>
        <rFont val="宋体"/>
        <charset val="134"/>
      </rPr>
      <t>128144-四川省旺苍县双河初级中学校</t>
    </r>
  </si>
  <si>
    <r>
      <rPr>
        <sz val="8"/>
        <color rgb="FF000000"/>
        <rFont val="宋体"/>
        <charset val="134"/>
      </rPr>
      <t>128145-旺苍县双汇镇中心小学校</t>
    </r>
  </si>
  <si>
    <r>
      <rPr>
        <sz val="8"/>
        <color rgb="FF000000"/>
        <rFont val="宋体"/>
        <charset val="134"/>
      </rPr>
      <t>128146-旺苍县双汇镇正源小学校</t>
    </r>
  </si>
  <si>
    <r>
      <rPr>
        <sz val="8"/>
        <color rgb="FF000000"/>
        <rFont val="宋体"/>
        <charset val="134"/>
      </rPr>
      <t>128147-旺苍县高阳镇中心小学校</t>
    </r>
  </si>
  <si>
    <r>
      <rPr>
        <sz val="8"/>
        <color rgb="FF000000"/>
        <rFont val="宋体"/>
        <charset val="134"/>
      </rPr>
      <t>128148-四川旺苍国华初级中学校</t>
    </r>
  </si>
  <si>
    <r>
      <rPr>
        <sz val="8"/>
        <color rgb="FF000000"/>
        <rFont val="宋体"/>
        <charset val="134"/>
      </rPr>
      <t>128149-旺苍县国华镇中心小学校</t>
    </r>
  </si>
  <si>
    <r>
      <rPr>
        <sz val="8"/>
        <color rgb="FF000000"/>
        <rFont val="宋体"/>
        <charset val="134"/>
      </rPr>
      <t>128150-旺苍县天星镇福庆小学校</t>
    </r>
  </si>
  <si>
    <r>
      <rPr>
        <sz val="8"/>
        <color rgb="FF000000"/>
        <rFont val="宋体"/>
        <charset val="134"/>
      </rPr>
      <t>128151-旺苍县盐河镇中心小学校</t>
    </r>
  </si>
  <si>
    <r>
      <rPr>
        <sz val="8"/>
        <color rgb="FF000000"/>
        <rFont val="宋体"/>
        <charset val="134"/>
      </rPr>
      <t>128152-旺苍县盐河镇万家小学校</t>
    </r>
  </si>
  <si>
    <r>
      <rPr>
        <sz val="8"/>
        <color rgb="FF000000"/>
        <rFont val="宋体"/>
        <charset val="134"/>
      </rPr>
      <t>128153-旺苍县天星镇中心小学校</t>
    </r>
  </si>
  <si>
    <r>
      <rPr>
        <sz val="8"/>
        <color rgb="FF000000"/>
        <rFont val="宋体"/>
        <charset val="134"/>
      </rPr>
      <t>128154-四川省旺苍县英萃初级中学校</t>
    </r>
  </si>
  <si>
    <r>
      <rPr>
        <sz val="8"/>
        <color rgb="FF000000"/>
        <rFont val="宋体"/>
        <charset val="134"/>
      </rPr>
      <t>128155-旺苍县英萃镇中心小学校</t>
    </r>
  </si>
  <si>
    <r>
      <rPr>
        <sz val="8"/>
        <color rgb="FF000000"/>
        <rFont val="宋体"/>
        <charset val="134"/>
      </rPr>
      <t>128156-旺苍县米仓山镇中心小学校</t>
    </r>
  </si>
  <si>
    <r>
      <rPr>
        <sz val="8"/>
        <color rgb="FF000000"/>
        <rFont val="宋体"/>
        <charset val="134"/>
      </rPr>
      <t>128157-旺苍县檬子乡中心小学校</t>
    </r>
  </si>
  <si>
    <r>
      <rPr>
        <sz val="8"/>
        <color rgb="FF000000"/>
        <rFont val="宋体"/>
        <charset val="134"/>
      </rPr>
      <t>128158-四川省旺苍中学</t>
    </r>
  </si>
  <si>
    <r>
      <rPr>
        <sz val="8"/>
        <color rgb="FF000000"/>
        <rFont val="宋体"/>
        <charset val="134"/>
      </rPr>
      <t>128159-四川省旺苍东城中学</t>
    </r>
  </si>
  <si>
    <r>
      <rPr>
        <sz val="8"/>
        <color rgb="FF000000"/>
        <rFont val="宋体"/>
        <charset val="134"/>
      </rPr>
      <t>128160-旺苍县教育考试中心</t>
    </r>
  </si>
  <si>
    <r>
      <rPr>
        <sz val="8"/>
        <color rgb="FF000000"/>
        <rFont val="宋体"/>
        <charset val="134"/>
      </rPr>
      <t>128161-旺苍县黄洋镇赵家坝小学校</t>
    </r>
  </si>
  <si>
    <r>
      <rPr>
        <sz val="8"/>
        <color rgb="FF000000"/>
        <rFont val="宋体"/>
        <charset val="134"/>
      </rPr>
      <t>128162-四川省旺苍县电化教育馆</t>
    </r>
  </si>
  <si>
    <r>
      <rPr>
        <sz val="8"/>
        <color rgb="FF000000"/>
        <rFont val="宋体"/>
        <charset val="134"/>
      </rPr>
      <t>128163-中国教育工会旺苍县委员会</t>
    </r>
  </si>
  <si>
    <r>
      <rPr>
        <sz val="8"/>
        <color rgb="FF000000"/>
        <rFont val="宋体"/>
        <charset val="134"/>
      </rPr>
      <t>128165-旺苍县普济镇代池坝小学校</t>
    </r>
  </si>
  <si>
    <r>
      <rPr>
        <sz val="8"/>
        <color rgb="FF000000"/>
        <rFont val="宋体"/>
        <charset val="134"/>
      </rPr>
      <t>128166-旺苍县嘉川镇唐家河小学校</t>
    </r>
  </si>
  <si>
    <r>
      <rPr>
        <sz val="8"/>
        <color rgb="FF000000"/>
        <rFont val="宋体"/>
        <charset val="134"/>
      </rPr>
      <t>128167-旺苍县石桥小学</t>
    </r>
  </si>
  <si>
    <r>
      <rPr>
        <sz val="8"/>
        <color rgb="FF000000"/>
        <rFont val="宋体"/>
        <charset val="134"/>
      </rPr>
      <t>128168-旺苍县特殊教育学校</t>
    </r>
  </si>
  <si>
    <r>
      <rPr>
        <sz val="8"/>
        <color rgb="FF000000"/>
        <rFont val="宋体"/>
        <charset val="134"/>
      </rPr>
      <t>128170-旺苍县青少年校外活动中心</t>
    </r>
  </si>
  <si>
    <r>
      <rPr>
        <sz val="8"/>
        <color rgb="FF000000"/>
        <rFont val="宋体"/>
        <charset val="134"/>
      </rPr>
      <t>128171-旺苍县新教育实验推进发展中心</t>
    </r>
  </si>
  <si>
    <r>
      <rPr>
        <sz val="8"/>
        <color rgb="FF000000"/>
        <rFont val="宋体"/>
        <charset val="134"/>
      </rPr>
      <t>128172-旺苍县清江幼儿园</t>
    </r>
  </si>
  <si>
    <r>
      <rPr>
        <sz val="8"/>
        <color rgb="FF000000"/>
        <rFont val="宋体"/>
        <charset val="134"/>
      </rPr>
      <t>128173-旺苍县紫荆幼儿园</t>
    </r>
  </si>
  <si>
    <r>
      <rPr>
        <sz val="8"/>
        <color rgb="FF000000"/>
        <rFont val="宋体"/>
        <charset val="134"/>
      </rPr>
      <t>128174-旺苍县石桥幼儿园</t>
    </r>
  </si>
  <si>
    <r>
      <rPr>
        <sz val="8"/>
        <color rgb="FF000000"/>
        <rFont val="宋体"/>
        <charset val="134"/>
      </rPr>
      <t>128175-旺苍县佰章幼儿园</t>
    </r>
  </si>
  <si>
    <r>
      <rPr>
        <sz val="8"/>
        <color rgb="FF000000"/>
        <rFont val="宋体"/>
        <charset val="134"/>
      </rPr>
      <t>128176-旺苍县嘉川镇中心幼儿园</t>
    </r>
  </si>
  <si>
    <r>
      <rPr>
        <sz val="8"/>
        <color rgb="FF000000"/>
        <rFont val="宋体"/>
        <charset val="134"/>
      </rPr>
      <t>128177-旺苍县白水镇中心幼儿园</t>
    </r>
  </si>
  <si>
    <r>
      <rPr>
        <sz val="8"/>
        <color rgb="FF000000"/>
        <rFont val="宋体"/>
        <charset val="134"/>
      </rPr>
      <t>128178-旺苍县国华镇中心幼儿园</t>
    </r>
  </si>
  <si>
    <r>
      <rPr>
        <sz val="8"/>
        <color rgb="FF000000"/>
        <rFont val="宋体"/>
        <charset val="134"/>
      </rPr>
      <t>128179-旺苍县三江镇中心幼儿园</t>
    </r>
  </si>
  <si>
    <r>
      <rPr>
        <sz val="8"/>
        <color rgb="FF000000"/>
        <rFont val="宋体"/>
        <charset val="134"/>
      </rPr>
      <t>128180-旺苍县木门镇中心幼儿园</t>
    </r>
  </si>
  <si>
    <r>
      <rPr>
        <sz val="8"/>
        <color rgb="FF000000"/>
        <rFont val="宋体"/>
        <charset val="134"/>
      </rPr>
      <t>128181-旺苍县普济镇中心幼儿园</t>
    </r>
  </si>
  <si>
    <r>
      <rPr>
        <sz val="8"/>
        <color rgb="FF000000"/>
        <rFont val="宋体"/>
        <charset val="134"/>
      </rPr>
      <t>128182-旺苍县张华镇中心幼儿园</t>
    </r>
  </si>
</sst>
</file>

<file path=xl/styles.xml><?xml version="1.0" encoding="utf-8"?>
<styleSheet xmlns="http://schemas.openxmlformats.org/spreadsheetml/2006/main">
  <numFmts count="6">
    <numFmt numFmtId="176" formatCode="yyyy&quot;年&quot;mm&quot;月&quot;dd&quot;日&quot;"/>
    <numFmt numFmtId="177" formatCode="#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9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宋体"/>
      <charset val="134"/>
    </font>
    <font>
      <sz val="8"/>
      <color rgb="FF000000"/>
      <name val="SimSun"/>
      <charset val="134"/>
    </font>
    <font>
      <b/>
      <sz val="8"/>
      <color rgb="FF000000"/>
      <name val="宋体"/>
      <charset val="134"/>
    </font>
    <font>
      <sz val="8"/>
      <color rgb="FF000000"/>
      <name val="宋体"/>
      <charset val="134"/>
    </font>
    <font>
      <b/>
      <sz val="8"/>
      <color rgb="FF000000"/>
      <name val="SimSun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9"/>
      <name val="SimSun"/>
      <charset val="134"/>
    </font>
    <font>
      <sz val="11"/>
      <name val="宋体"/>
      <charset val="134"/>
    </font>
    <font>
      <sz val="9"/>
      <color rgb="FF000000"/>
      <name val="simhei"/>
      <charset val="134"/>
    </font>
    <font>
      <sz val="10"/>
      <color rgb="FF000000"/>
      <name val="SimSun"/>
      <charset val="134"/>
    </font>
    <font>
      <sz val="11"/>
      <color rgb="FFC0C0C0"/>
      <name val="宋体"/>
      <charset val="134"/>
    </font>
    <font>
      <sz val="11"/>
      <color rgb="FFFFFFFF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SimSun"/>
      <charset val="134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Times New Roman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9" fillId="20" borderId="22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25" borderId="23" applyNumberFormat="0" applyFont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4" fillId="14" borderId="26" applyNumberFormat="0" applyAlignment="0" applyProtection="0">
      <alignment vertical="center"/>
    </xf>
    <xf numFmtId="0" fontId="34" fillId="14" borderId="22" applyNumberFormat="0" applyAlignment="0" applyProtection="0">
      <alignment vertical="center"/>
    </xf>
    <xf numFmtId="0" fontId="31" fillId="10" borderId="20" applyNumberForma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43" fillId="0" borderId="0"/>
    <xf numFmtId="0" fontId="36" fillId="3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3" fillId="0" borderId="0"/>
  </cellStyleXfs>
  <cellXfs count="177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177" fontId="5" fillId="0" borderId="4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6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1" fillId="0" borderId="3" xfId="0" applyFont="1" applyBorder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2" fillId="3" borderId="9" xfId="0" applyFont="1" applyFill="1" applyBorder="1" applyAlignment="1">
      <alignment horizontal="left" vertical="center"/>
    </xf>
    <xf numFmtId="0" fontId="1" fillId="0" borderId="5" xfId="0" applyFont="1" applyBorder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/>
    </xf>
    <xf numFmtId="0" fontId="1" fillId="0" borderId="15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right" vertical="center"/>
    </xf>
    <xf numFmtId="4" fontId="12" fillId="0" borderId="4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left" vertical="center"/>
    </xf>
    <xf numFmtId="0" fontId="11" fillId="0" borderId="5" xfId="0" applyFont="1" applyBorder="1" applyAlignment="1">
      <alignment vertical="center" wrapText="1"/>
    </xf>
    <xf numFmtId="4" fontId="9" fillId="0" borderId="4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0" fillId="0" borderId="4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0" fontId="0" fillId="0" borderId="0" xfId="0" applyNumberFormat="1" applyFont="1">
      <alignment vertical="center"/>
    </xf>
    <xf numFmtId="0" fontId="1" fillId="0" borderId="16" xfId="0" applyFont="1" applyBorder="1">
      <alignment vertical="center"/>
    </xf>
    <xf numFmtId="0" fontId="2" fillId="0" borderId="12" xfId="0" applyFont="1" applyBorder="1">
      <alignment vertical="center"/>
    </xf>
    <xf numFmtId="0" fontId="1" fillId="0" borderId="12" xfId="0" applyFont="1" applyBorder="1">
      <alignment vertical="center"/>
    </xf>
    <xf numFmtId="0" fontId="4" fillId="0" borderId="12" xfId="0" applyFont="1" applyBorder="1">
      <alignment vertical="center"/>
    </xf>
    <xf numFmtId="0" fontId="1" fillId="0" borderId="12" xfId="0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9" fillId="0" borderId="2" xfId="0" applyNumberFormat="1" applyFont="1" applyBorder="1" applyAlignment="1">
      <alignment horizontal="center" vertical="center"/>
    </xf>
    <xf numFmtId="0" fontId="10" fillId="2" borderId="9" xfId="0" applyNumberFormat="1" applyFont="1" applyFill="1" applyBorder="1" applyAlignment="1">
      <alignment horizontal="center" vertical="center" wrapText="1"/>
    </xf>
    <xf numFmtId="0" fontId="11" fillId="0" borderId="5" xfId="0" applyFont="1" applyBorder="1">
      <alignment vertical="center"/>
    </xf>
    <xf numFmtId="0" fontId="10" fillId="0" borderId="9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right" vertical="center"/>
    </xf>
    <xf numFmtId="0" fontId="9" fillId="0" borderId="4" xfId="0" applyNumberFormat="1" applyFont="1" applyBorder="1" applyAlignment="1">
      <alignment horizontal="right" vertical="center" wrapText="1"/>
    </xf>
    <xf numFmtId="0" fontId="1" fillId="0" borderId="10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NumberFormat="1" applyFont="1" applyBorder="1">
      <alignment vertical="center"/>
    </xf>
    <xf numFmtId="0" fontId="1" fillId="0" borderId="15" xfId="0" applyFont="1" applyBorder="1">
      <alignment vertical="center"/>
    </xf>
    <xf numFmtId="0" fontId="1" fillId="0" borderId="8" xfId="0" applyFont="1" applyBorder="1">
      <alignment vertical="center"/>
    </xf>
    <xf numFmtId="0" fontId="9" fillId="0" borderId="4" xfId="0" applyFont="1" applyBorder="1" applyAlignment="1">
      <alignment horizontal="right" vertical="center" wrapText="1"/>
    </xf>
    <xf numFmtId="0" fontId="1" fillId="0" borderId="6" xfId="0" applyFont="1" applyBorder="1">
      <alignment vertical="center"/>
    </xf>
    <xf numFmtId="0" fontId="11" fillId="0" borderId="3" xfId="0" applyNumberFormat="1" applyFont="1" applyBorder="1" applyAlignment="1">
      <alignment vertical="center" wrapText="1"/>
    </xf>
    <xf numFmtId="0" fontId="10" fillId="0" borderId="9" xfId="0" applyNumberFormat="1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11" fillId="0" borderId="5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15" fillId="0" borderId="9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9" fillId="0" borderId="4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vertical="center" wrapText="1"/>
    </xf>
    <xf numFmtId="0" fontId="9" fillId="0" borderId="9" xfId="0" applyNumberFormat="1" applyFont="1" applyBorder="1" applyAlignment="1">
      <alignment horizontal="right" vertical="center"/>
    </xf>
    <xf numFmtId="0" fontId="10" fillId="2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right" vertical="center"/>
    </xf>
    <xf numFmtId="0" fontId="4" fillId="0" borderId="12" xfId="0" applyFont="1" applyBorder="1" applyAlignment="1">
      <alignment vertical="center" wrapText="1"/>
    </xf>
    <xf numFmtId="0" fontId="10" fillId="3" borderId="9" xfId="0" applyFont="1" applyFill="1" applyBorder="1" applyAlignment="1">
      <alignment horizontal="center" vertical="center"/>
    </xf>
    <xf numFmtId="0" fontId="17" fillId="0" borderId="14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4" fillId="0" borderId="5" xfId="0" applyFont="1" applyBorder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left" vertical="center" wrapText="1"/>
    </xf>
    <xf numFmtId="0" fontId="13" fillId="0" borderId="5" xfId="0" applyFont="1" applyBorder="1">
      <alignment vertical="center"/>
    </xf>
    <xf numFmtId="0" fontId="10" fillId="0" borderId="4" xfId="0" applyNumberFormat="1" applyFont="1" applyBorder="1" applyAlignment="1">
      <alignment horizontal="right" vertical="center"/>
    </xf>
    <xf numFmtId="0" fontId="10" fillId="0" borderId="9" xfId="0" applyNumberFormat="1" applyFont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shrinkToFit="1"/>
    </xf>
    <xf numFmtId="0" fontId="11" fillId="0" borderId="3" xfId="0" applyFont="1" applyBorder="1">
      <alignment vertical="center"/>
    </xf>
    <xf numFmtId="0" fontId="2" fillId="3" borderId="9" xfId="0" applyFont="1" applyFill="1" applyBorder="1" applyAlignment="1">
      <alignment horizontal="left" vertical="center" shrinkToFit="1"/>
    </xf>
    <xf numFmtId="0" fontId="4" fillId="0" borderId="7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2" fillId="3" borderId="9" xfId="0" applyFont="1" applyFill="1" applyBorder="1" applyAlignment="1">
      <alignment horizontal="left" vertical="center" indent="1"/>
    </xf>
    <xf numFmtId="0" fontId="18" fillId="0" borderId="1" xfId="0" applyFont="1" applyBorder="1">
      <alignment vertical="center"/>
    </xf>
    <xf numFmtId="0" fontId="19" fillId="0" borderId="2" xfId="0" applyFont="1" applyBorder="1">
      <alignment vertical="center"/>
    </xf>
    <xf numFmtId="0" fontId="20" fillId="0" borderId="3" xfId="0" applyFont="1" applyBorder="1">
      <alignment vertical="center"/>
    </xf>
    <xf numFmtId="0" fontId="21" fillId="2" borderId="9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/>
    </xf>
    <xf numFmtId="0" fontId="20" fillId="0" borderId="3" xfId="0" applyFont="1" applyBorder="1" applyAlignment="1">
      <alignment vertical="center" wrapText="1"/>
    </xf>
    <xf numFmtId="0" fontId="21" fillId="3" borderId="3" xfId="0" applyFont="1" applyFill="1" applyBorder="1">
      <alignment vertical="center"/>
    </xf>
    <xf numFmtId="0" fontId="21" fillId="0" borderId="9" xfId="0" applyFont="1" applyBorder="1" applyAlignment="1">
      <alignment horizontal="center" vertical="center"/>
    </xf>
    <xf numFmtId="0" fontId="21" fillId="0" borderId="9" xfId="0" applyNumberFormat="1" applyFont="1" applyBorder="1" applyAlignment="1">
      <alignment horizontal="right" vertical="center"/>
    </xf>
    <xf numFmtId="0" fontId="20" fillId="0" borderId="9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9" xfId="0" applyNumberFormat="1" applyFont="1" applyBorder="1" applyAlignment="1">
      <alignment horizontal="right" vertical="center"/>
    </xf>
    <xf numFmtId="0" fontId="21" fillId="0" borderId="9" xfId="0" applyFont="1" applyBorder="1" applyAlignment="1">
      <alignment horizontal="right" vertical="center"/>
    </xf>
    <xf numFmtId="0" fontId="20" fillId="0" borderId="9" xfId="0" applyFont="1" applyBorder="1" applyAlignment="1">
      <alignment horizontal="right" vertical="center"/>
    </xf>
    <xf numFmtId="0" fontId="17" fillId="0" borderId="5" xfId="0" applyFont="1" applyBorder="1" applyAlignment="1">
      <alignment vertical="center" wrapText="1"/>
    </xf>
    <xf numFmtId="0" fontId="22" fillId="3" borderId="5" xfId="0" applyFont="1" applyFill="1" applyBorder="1" applyAlignment="1">
      <alignment vertical="center" wrapText="1"/>
    </xf>
    <xf numFmtId="0" fontId="4" fillId="0" borderId="17" xfId="0" applyFont="1" applyBorder="1">
      <alignment vertical="center"/>
    </xf>
    <xf numFmtId="0" fontId="4" fillId="0" borderId="7" xfId="0" applyFont="1" applyBorder="1">
      <alignment vertical="center"/>
    </xf>
    <xf numFmtId="0" fontId="9" fillId="0" borderId="3" xfId="0" applyFont="1" applyBorder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4" fontId="2" fillId="0" borderId="4" xfId="0" applyNumberFormat="1" applyFont="1" applyBorder="1" applyAlignment="1">
      <alignment horizontal="right" vertical="center"/>
    </xf>
    <xf numFmtId="0" fontId="1" fillId="0" borderId="11" xfId="0" applyFont="1" applyBorder="1">
      <alignment vertical="center"/>
    </xf>
    <xf numFmtId="0" fontId="17" fillId="0" borderId="13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76" fontId="25" fillId="0" borderId="0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_提前告知转移支付及专款表（收文登记）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【在职人员工资情况表】旺苍县预算单位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$A1:$XFD1048576"/>
    </sheetView>
  </sheetViews>
  <sheetFormatPr defaultColWidth="10" defaultRowHeight="14.4" outlineLevelRow="2"/>
  <cols>
    <col min="1" max="1" width="143.62037037037" customWidth="1"/>
  </cols>
  <sheetData>
    <row r="1" ht="170.9" customHeight="1" spans="1:1">
      <c r="A1" s="174" t="s">
        <v>0</v>
      </c>
    </row>
    <row r="2" ht="74.25" customHeight="1" spans="1:1">
      <c r="A2" s="175"/>
    </row>
    <row r="3" ht="128.15" customHeight="1" spans="1:1">
      <c r="A3" s="176">
        <v>44986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pane ySplit="4" topLeftCell="A5" activePane="bottomLeft" state="frozen"/>
      <selection/>
      <selection pane="bottomLeft" activeCell="A1" sqref="$A1:$XFD1048576"/>
    </sheetView>
  </sheetViews>
  <sheetFormatPr defaultColWidth="10" defaultRowHeight="14.4" outlineLevelRow="6" outlineLevelCol="6"/>
  <cols>
    <col min="1" max="1" width="1.53703703703704" customWidth="1"/>
    <col min="2" max="2" width="18.3611111111111" customWidth="1"/>
    <col min="3" max="3" width="41.037037037037" customWidth="1"/>
    <col min="4" max="6" width="16.4074074074074" customWidth="1"/>
    <col min="7" max="7" width="1.53703703703704" customWidth="1"/>
  </cols>
  <sheetData>
    <row r="1" ht="14.3" customHeight="1" spans="1:7">
      <c r="A1" s="42"/>
      <c r="B1" s="39" t="s">
        <v>478</v>
      </c>
      <c r="C1" s="39"/>
      <c r="D1" s="38"/>
      <c r="E1" s="38"/>
      <c r="F1" s="38"/>
      <c r="G1" s="48"/>
    </row>
    <row r="2" ht="19.9" customHeight="1" spans="1:7">
      <c r="A2" s="42"/>
      <c r="B2" s="3" t="s">
        <v>479</v>
      </c>
      <c r="C2" s="3"/>
      <c r="D2" s="3"/>
      <c r="E2" s="3"/>
      <c r="F2" s="3"/>
      <c r="G2" s="48" t="s">
        <v>3</v>
      </c>
    </row>
    <row r="3" ht="17.05" customHeight="1" spans="1:7">
      <c r="A3" s="42"/>
      <c r="B3" s="41"/>
      <c r="C3" s="77"/>
      <c r="D3" s="40"/>
      <c r="E3" s="40"/>
      <c r="F3" s="58" t="s">
        <v>5</v>
      </c>
      <c r="G3" s="48"/>
    </row>
    <row r="4" ht="21.35" customHeight="1" spans="1:7">
      <c r="A4" s="42"/>
      <c r="B4" s="119" t="s">
        <v>325</v>
      </c>
      <c r="C4" s="119" t="s">
        <v>326</v>
      </c>
      <c r="D4" s="43" t="s">
        <v>10</v>
      </c>
      <c r="E4" s="43" t="s">
        <v>327</v>
      </c>
      <c r="F4" s="43" t="s">
        <v>328</v>
      </c>
      <c r="G4" s="48"/>
    </row>
    <row r="5" ht="19.9" customHeight="1" spans="1:7">
      <c r="A5" s="59"/>
      <c r="B5" s="60" t="s">
        <v>65</v>
      </c>
      <c r="C5" s="60"/>
      <c r="D5" s="120"/>
      <c r="E5" s="120"/>
      <c r="F5" s="120"/>
      <c r="G5" s="64"/>
    </row>
    <row r="6" ht="19.9" customHeight="1" spans="1:7">
      <c r="A6" s="42"/>
      <c r="B6" s="34"/>
      <c r="C6" s="34"/>
      <c r="D6" s="32"/>
      <c r="E6" s="33"/>
      <c r="F6" s="33"/>
      <c r="G6" s="48"/>
    </row>
    <row r="7" ht="11.3" customHeight="1" spans="1:7">
      <c r="A7" s="27"/>
      <c r="B7" s="19" t="s">
        <v>3</v>
      </c>
      <c r="C7" s="19"/>
      <c r="D7" s="19"/>
      <c r="E7" s="19"/>
      <c r="F7" s="19"/>
      <c r="G7" s="37"/>
    </row>
  </sheetData>
  <mergeCells count="2">
    <mergeCell ref="B2:F2"/>
    <mergeCell ref="B5:C5"/>
  </mergeCells>
  <pageMargins left="0.75" right="0.75" top="0.268999993801117" bottom="0.268999993801117" header="0" footer="0"/>
  <pageSetup paperSize="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pane ySplit="4" topLeftCell="A5" activePane="bottomLeft" state="frozen"/>
      <selection/>
      <selection pane="bottomLeft" activeCell="A1" sqref="$A1:$XFD1048576"/>
    </sheetView>
  </sheetViews>
  <sheetFormatPr defaultColWidth="10" defaultRowHeight="14.4" outlineLevelRow="6" outlineLevelCol="6"/>
  <cols>
    <col min="1" max="1" width="1.53703703703704" customWidth="1"/>
    <col min="2" max="2" width="18.3611111111111" customWidth="1"/>
    <col min="3" max="3" width="41.037037037037" customWidth="1"/>
    <col min="4" max="6" width="16.4074074074074" customWidth="1"/>
    <col min="7" max="7" width="1.53703703703704" customWidth="1"/>
  </cols>
  <sheetData>
    <row r="1" ht="14.3" customHeight="1" spans="1:7">
      <c r="A1" s="114"/>
      <c r="B1" s="39" t="s">
        <v>480</v>
      </c>
      <c r="C1" s="39"/>
      <c r="D1" s="38"/>
      <c r="E1" s="38"/>
      <c r="F1" s="38"/>
      <c r="G1" s="48"/>
    </row>
    <row r="2" ht="19.9" customHeight="1" spans="1:7">
      <c r="A2" s="48"/>
      <c r="B2" s="3" t="s">
        <v>481</v>
      </c>
      <c r="C2" s="3"/>
      <c r="D2" s="3"/>
      <c r="E2" s="3"/>
      <c r="F2" s="3"/>
      <c r="G2" s="48" t="s">
        <v>3</v>
      </c>
    </row>
    <row r="3" ht="17.05" customHeight="1" spans="1:7">
      <c r="A3" s="48"/>
      <c r="B3" s="41"/>
      <c r="C3" s="77"/>
      <c r="D3" s="40"/>
      <c r="E3" s="40"/>
      <c r="F3" s="58" t="s">
        <v>5</v>
      </c>
      <c r="G3" s="49"/>
    </row>
    <row r="4" ht="21.35" customHeight="1" spans="1:7">
      <c r="A4" s="48"/>
      <c r="B4" s="119" t="s">
        <v>325</v>
      </c>
      <c r="C4" s="119" t="s">
        <v>326</v>
      </c>
      <c r="D4" s="43" t="s">
        <v>10</v>
      </c>
      <c r="E4" s="43" t="s">
        <v>327</v>
      </c>
      <c r="F4" s="43" t="s">
        <v>328</v>
      </c>
      <c r="G4" s="48"/>
    </row>
    <row r="5" ht="19.9" customHeight="1" spans="1:7">
      <c r="A5" s="64"/>
      <c r="B5" s="60" t="s">
        <v>65</v>
      </c>
      <c r="C5" s="60"/>
      <c r="D5" s="120"/>
      <c r="E5" s="120"/>
      <c r="F5" s="120"/>
      <c r="G5" s="64"/>
    </row>
    <row r="6" ht="19.9" customHeight="1" spans="1:7">
      <c r="A6" s="48"/>
      <c r="B6" s="34"/>
      <c r="C6" s="34"/>
      <c r="D6" s="32"/>
      <c r="E6" s="33"/>
      <c r="F6" s="33"/>
      <c r="G6" s="48"/>
    </row>
    <row r="7" ht="11.3" customHeight="1" spans="1:7">
      <c r="A7" s="37"/>
      <c r="B7" s="19" t="s">
        <v>3</v>
      </c>
      <c r="C7" s="19"/>
      <c r="D7" s="19"/>
      <c r="E7" s="19"/>
      <c r="F7" s="19"/>
      <c r="G7" s="110"/>
    </row>
  </sheetData>
  <mergeCells count="2">
    <mergeCell ref="B2:F2"/>
    <mergeCell ref="B5:C5"/>
  </mergeCells>
  <pageMargins left="0.75" right="0.75" top="0.268999993801117" bottom="0.268999993801117" header="0" footer="0"/>
  <pageSetup paperSize="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5"/>
  <sheetViews>
    <sheetView workbookViewId="0">
      <pane ySplit="5" topLeftCell="A6" activePane="bottomLeft" state="frozen"/>
      <selection/>
      <selection pane="bottomLeft" activeCell="A1" sqref="$A1:$XFD1048576"/>
    </sheetView>
  </sheetViews>
  <sheetFormatPr defaultColWidth="10" defaultRowHeight="14.4"/>
  <cols>
    <col min="1" max="1" width="1.53703703703704" customWidth="1"/>
    <col min="2" max="2" width="41.037037037037" customWidth="1"/>
    <col min="3" max="5" width="17.9074074074074" customWidth="1"/>
    <col min="6" max="6" width="16.4074074074074" customWidth="1"/>
    <col min="7" max="7" width="18.787037037037" customWidth="1"/>
    <col min="8" max="8" width="18.0925925925926" customWidth="1"/>
    <col min="9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25"/>
      <c r="B1" s="39" t="s">
        <v>482</v>
      </c>
      <c r="C1" s="39"/>
      <c r="D1" s="38"/>
      <c r="E1" s="38"/>
      <c r="F1" s="38"/>
      <c r="G1" s="38" t="s">
        <v>2</v>
      </c>
      <c r="H1" s="38"/>
      <c r="I1" s="38"/>
      <c r="J1" s="48"/>
    </row>
    <row r="2" ht="19.9" customHeight="1" spans="1:10">
      <c r="A2" s="25"/>
      <c r="B2" s="3" t="s">
        <v>483</v>
      </c>
      <c r="C2" s="3"/>
      <c r="D2" s="3"/>
      <c r="E2" s="3"/>
      <c r="F2" s="3"/>
      <c r="G2" s="3"/>
      <c r="H2" s="3"/>
      <c r="I2" s="3"/>
      <c r="J2" s="48" t="s">
        <v>3</v>
      </c>
    </row>
    <row r="3" ht="17.05" customHeight="1" spans="1:10">
      <c r="A3" s="25"/>
      <c r="B3" s="41"/>
      <c r="C3" s="41"/>
      <c r="D3" s="40"/>
      <c r="E3" s="40"/>
      <c r="F3" s="40"/>
      <c r="G3" s="40"/>
      <c r="H3" s="58"/>
      <c r="I3" s="58" t="s">
        <v>5</v>
      </c>
      <c r="J3" s="48"/>
    </row>
    <row r="4" ht="21.35" customHeight="1" spans="1:10">
      <c r="A4" s="25"/>
      <c r="B4" s="43" t="s">
        <v>484</v>
      </c>
      <c r="C4" s="43" t="s">
        <v>10</v>
      </c>
      <c r="D4" s="43" t="s">
        <v>485</v>
      </c>
      <c r="E4" s="43"/>
      <c r="F4" s="43"/>
      <c r="G4" s="43"/>
      <c r="H4" s="43" t="s">
        <v>14</v>
      </c>
      <c r="I4" s="43" t="s">
        <v>15</v>
      </c>
      <c r="J4" s="48"/>
    </row>
    <row r="5" ht="21.35" customHeight="1" spans="1:10">
      <c r="A5" s="25"/>
      <c r="B5" s="43"/>
      <c r="C5" s="43"/>
      <c r="D5" s="43" t="s">
        <v>61</v>
      </c>
      <c r="E5" s="43" t="s">
        <v>11</v>
      </c>
      <c r="F5" s="43" t="s">
        <v>12</v>
      </c>
      <c r="G5" s="43" t="s">
        <v>13</v>
      </c>
      <c r="H5" s="43"/>
      <c r="I5" s="43"/>
      <c r="J5" s="48"/>
    </row>
    <row r="6" ht="19.9" customHeight="1" spans="1:10">
      <c r="A6" s="25"/>
      <c r="B6" s="60" t="s">
        <v>65</v>
      </c>
      <c r="C6" s="61">
        <v>603431232</v>
      </c>
      <c r="D6" s="61">
        <v>603431232</v>
      </c>
      <c r="E6" s="61">
        <v>603431232</v>
      </c>
      <c r="F6" s="61"/>
      <c r="G6" s="61"/>
      <c r="H6" s="61"/>
      <c r="I6" s="61"/>
      <c r="J6" s="64"/>
    </row>
    <row r="7" ht="19.9" customHeight="1" spans="1:10">
      <c r="A7" s="25"/>
      <c r="B7" s="44" t="s">
        <v>233</v>
      </c>
      <c r="C7" s="118">
        <v>34680906</v>
      </c>
      <c r="D7" s="116">
        <v>34680906</v>
      </c>
      <c r="E7" s="116">
        <v>34680906</v>
      </c>
      <c r="F7" s="32"/>
      <c r="G7" s="32"/>
      <c r="H7" s="32"/>
      <c r="I7" s="32"/>
      <c r="J7" s="48"/>
    </row>
    <row r="8" ht="19.9" customHeight="1" spans="1:10">
      <c r="A8" s="25"/>
      <c r="B8" s="66" t="s">
        <v>486</v>
      </c>
      <c r="C8" s="118">
        <v>2560945</v>
      </c>
      <c r="D8" s="116">
        <v>2560945</v>
      </c>
      <c r="E8" s="116">
        <v>2560945</v>
      </c>
      <c r="F8" s="32"/>
      <c r="G8" s="32"/>
      <c r="H8" s="32"/>
      <c r="I8" s="32"/>
      <c r="J8" s="48"/>
    </row>
    <row r="9" ht="19.9" customHeight="1" spans="1:10">
      <c r="A9" s="25"/>
      <c r="B9" s="66" t="s">
        <v>487</v>
      </c>
      <c r="C9" s="118">
        <v>179471</v>
      </c>
      <c r="D9" s="116">
        <v>179471</v>
      </c>
      <c r="E9" s="116">
        <v>179471</v>
      </c>
      <c r="F9" s="32"/>
      <c r="G9" s="32"/>
      <c r="H9" s="32"/>
      <c r="I9" s="32"/>
      <c r="J9" s="48"/>
    </row>
    <row r="10" ht="19.9" customHeight="1" spans="1:10">
      <c r="A10" s="25"/>
      <c r="B10" s="66" t="s">
        <v>488</v>
      </c>
      <c r="C10" s="118">
        <v>12030000</v>
      </c>
      <c r="D10" s="116">
        <v>12030000</v>
      </c>
      <c r="E10" s="116">
        <v>12030000</v>
      </c>
      <c r="F10" s="32"/>
      <c r="G10" s="32"/>
      <c r="H10" s="32"/>
      <c r="I10" s="32"/>
      <c r="J10" s="48"/>
    </row>
    <row r="11" ht="19.9" customHeight="1" spans="1:10">
      <c r="A11" s="25"/>
      <c r="B11" s="66" t="s">
        <v>489</v>
      </c>
      <c r="C11" s="118">
        <v>500000</v>
      </c>
      <c r="D11" s="116">
        <v>500000</v>
      </c>
      <c r="E11" s="116">
        <v>500000</v>
      </c>
      <c r="F11" s="32"/>
      <c r="G11" s="32"/>
      <c r="H11" s="32"/>
      <c r="I11" s="32"/>
      <c r="J11" s="48"/>
    </row>
    <row r="12" ht="19.9" customHeight="1" spans="1:10">
      <c r="A12" s="25"/>
      <c r="B12" s="66" t="s">
        <v>490</v>
      </c>
      <c r="C12" s="118">
        <v>4760000</v>
      </c>
      <c r="D12" s="116">
        <v>4760000</v>
      </c>
      <c r="E12" s="116">
        <v>4760000</v>
      </c>
      <c r="F12" s="32"/>
      <c r="G12" s="32"/>
      <c r="H12" s="32"/>
      <c r="I12" s="32"/>
      <c r="J12" s="48"/>
    </row>
    <row r="13" ht="19.9" customHeight="1" spans="1:10">
      <c r="A13" s="25"/>
      <c r="B13" s="66" t="s">
        <v>491</v>
      </c>
      <c r="C13" s="118">
        <v>3070000</v>
      </c>
      <c r="D13" s="116">
        <v>3070000</v>
      </c>
      <c r="E13" s="116">
        <v>3070000</v>
      </c>
      <c r="F13" s="32"/>
      <c r="G13" s="32"/>
      <c r="H13" s="32"/>
      <c r="I13" s="32"/>
      <c r="J13" s="48"/>
    </row>
    <row r="14" ht="19.9" customHeight="1" spans="1:10">
      <c r="A14" s="25"/>
      <c r="B14" s="66" t="s">
        <v>492</v>
      </c>
      <c r="C14" s="118">
        <v>10886200</v>
      </c>
      <c r="D14" s="116">
        <v>10886200</v>
      </c>
      <c r="E14" s="116">
        <v>10886200</v>
      </c>
      <c r="F14" s="32"/>
      <c r="G14" s="32"/>
      <c r="H14" s="32"/>
      <c r="I14" s="32"/>
      <c r="J14" s="48"/>
    </row>
    <row r="15" ht="19.9" customHeight="1" spans="1:10">
      <c r="A15" s="25"/>
      <c r="B15" s="66" t="s">
        <v>493</v>
      </c>
      <c r="C15" s="118">
        <v>100000</v>
      </c>
      <c r="D15" s="116">
        <v>100000</v>
      </c>
      <c r="E15" s="116">
        <v>100000</v>
      </c>
      <c r="F15" s="32"/>
      <c r="G15" s="32"/>
      <c r="H15" s="32"/>
      <c r="I15" s="32"/>
      <c r="J15" s="48"/>
    </row>
    <row r="16" ht="19.9" customHeight="1" spans="1:10">
      <c r="A16" s="25"/>
      <c r="B16" s="66" t="s">
        <v>494</v>
      </c>
      <c r="C16" s="118">
        <v>279864</v>
      </c>
      <c r="D16" s="116">
        <v>279864</v>
      </c>
      <c r="E16" s="116">
        <v>279864</v>
      </c>
      <c r="F16" s="32"/>
      <c r="G16" s="32"/>
      <c r="H16" s="32"/>
      <c r="I16" s="32"/>
      <c r="J16" s="48"/>
    </row>
    <row r="17" ht="19.9" customHeight="1" spans="1:10">
      <c r="A17" s="25"/>
      <c r="B17" s="66" t="s">
        <v>495</v>
      </c>
      <c r="C17" s="118">
        <v>104528</v>
      </c>
      <c r="D17" s="116">
        <v>104528</v>
      </c>
      <c r="E17" s="116">
        <v>104528</v>
      </c>
      <c r="F17" s="32"/>
      <c r="G17" s="32"/>
      <c r="H17" s="32"/>
      <c r="I17" s="32"/>
      <c r="J17" s="48"/>
    </row>
    <row r="18" ht="19.9" customHeight="1" spans="1:10">
      <c r="A18" s="25"/>
      <c r="B18" s="66" t="s">
        <v>496</v>
      </c>
      <c r="C18" s="118">
        <v>209898</v>
      </c>
      <c r="D18" s="116">
        <v>209898</v>
      </c>
      <c r="E18" s="116">
        <v>209898</v>
      </c>
      <c r="F18" s="32"/>
      <c r="G18" s="32"/>
      <c r="H18" s="32"/>
      <c r="I18" s="32"/>
      <c r="J18" s="48"/>
    </row>
    <row r="19" ht="19.9" customHeight="1" spans="2:9">
      <c r="B19" s="44" t="s">
        <v>497</v>
      </c>
      <c r="C19" s="118">
        <v>11419359</v>
      </c>
      <c r="D19" s="116">
        <v>11419359</v>
      </c>
      <c r="E19" s="116">
        <v>11419359</v>
      </c>
      <c r="F19" s="32"/>
      <c r="G19" s="32"/>
      <c r="H19" s="32"/>
      <c r="I19" s="32"/>
    </row>
    <row r="20" ht="19.9" customHeight="1" spans="1:9">
      <c r="A20" s="25"/>
      <c r="B20" s="66" t="s">
        <v>489</v>
      </c>
      <c r="C20" s="118">
        <v>7980769</v>
      </c>
      <c r="D20" s="116">
        <v>7980769</v>
      </c>
      <c r="E20" s="116">
        <v>7980769</v>
      </c>
      <c r="F20" s="32"/>
      <c r="G20" s="32"/>
      <c r="H20" s="32"/>
      <c r="I20" s="32"/>
    </row>
    <row r="21" ht="19.9" customHeight="1" spans="1:9">
      <c r="A21" s="25"/>
      <c r="B21" s="66" t="s">
        <v>498</v>
      </c>
      <c r="C21" s="118">
        <v>770220</v>
      </c>
      <c r="D21" s="116">
        <v>770220</v>
      </c>
      <c r="E21" s="116">
        <v>770220</v>
      </c>
      <c r="F21" s="32"/>
      <c r="G21" s="32"/>
      <c r="H21" s="32"/>
      <c r="I21" s="32"/>
    </row>
    <row r="22" ht="19.9" customHeight="1" spans="1:9">
      <c r="A22" s="25"/>
      <c r="B22" s="66" t="s">
        <v>494</v>
      </c>
      <c r="C22" s="118">
        <v>1235743</v>
      </c>
      <c r="D22" s="116">
        <v>1235743</v>
      </c>
      <c r="E22" s="116">
        <v>1235743</v>
      </c>
      <c r="F22" s="32"/>
      <c r="G22" s="32"/>
      <c r="H22" s="32"/>
      <c r="I22" s="32"/>
    </row>
    <row r="23" ht="19.9" customHeight="1" spans="1:9">
      <c r="A23" s="25"/>
      <c r="B23" s="66" t="s">
        <v>499</v>
      </c>
      <c r="C23" s="118">
        <v>505820</v>
      </c>
      <c r="D23" s="116">
        <v>505820</v>
      </c>
      <c r="E23" s="116">
        <v>505820</v>
      </c>
      <c r="F23" s="32"/>
      <c r="G23" s="32"/>
      <c r="H23" s="32"/>
      <c r="I23" s="32"/>
    </row>
    <row r="24" ht="19.9" customHeight="1" spans="1:9">
      <c r="A24" s="25"/>
      <c r="B24" s="66" t="s">
        <v>496</v>
      </c>
      <c r="C24" s="118">
        <v>926807</v>
      </c>
      <c r="D24" s="116">
        <v>926807</v>
      </c>
      <c r="E24" s="116">
        <v>926807</v>
      </c>
      <c r="F24" s="32"/>
      <c r="G24" s="32"/>
      <c r="H24" s="32"/>
      <c r="I24" s="32"/>
    </row>
    <row r="25" ht="19.9" customHeight="1" spans="2:9">
      <c r="B25" s="44" t="s">
        <v>500</v>
      </c>
      <c r="C25" s="118">
        <v>10973294</v>
      </c>
      <c r="D25" s="116">
        <v>10973294</v>
      </c>
      <c r="E25" s="116">
        <v>10973294</v>
      </c>
      <c r="F25" s="32"/>
      <c r="G25" s="32"/>
      <c r="H25" s="32"/>
      <c r="I25" s="32"/>
    </row>
    <row r="26" ht="19.9" customHeight="1" spans="1:9">
      <c r="A26" s="25"/>
      <c r="B26" s="66" t="s">
        <v>501</v>
      </c>
      <c r="C26" s="118">
        <v>8118269</v>
      </c>
      <c r="D26" s="116">
        <v>8118269</v>
      </c>
      <c r="E26" s="116">
        <v>8118269</v>
      </c>
      <c r="F26" s="32"/>
      <c r="G26" s="32"/>
      <c r="H26" s="32"/>
      <c r="I26" s="32"/>
    </row>
    <row r="27" ht="19.9" customHeight="1" spans="1:9">
      <c r="A27" s="25"/>
      <c r="B27" s="66" t="s">
        <v>498</v>
      </c>
      <c r="C27" s="118">
        <v>126036</v>
      </c>
      <c r="D27" s="116">
        <v>126036</v>
      </c>
      <c r="E27" s="116">
        <v>126036</v>
      </c>
      <c r="F27" s="32"/>
      <c r="G27" s="32"/>
      <c r="H27" s="32"/>
      <c r="I27" s="32"/>
    </row>
    <row r="28" ht="19.9" customHeight="1" spans="1:9">
      <c r="A28" s="25"/>
      <c r="B28" s="66" t="s">
        <v>494</v>
      </c>
      <c r="C28" s="118">
        <v>1263811</v>
      </c>
      <c r="D28" s="116">
        <v>1263811</v>
      </c>
      <c r="E28" s="116">
        <v>1263811</v>
      </c>
      <c r="F28" s="32"/>
      <c r="G28" s="32"/>
      <c r="H28" s="32"/>
      <c r="I28" s="32"/>
    </row>
    <row r="29" ht="19.9" customHeight="1" spans="1:9">
      <c r="A29" s="25"/>
      <c r="B29" s="66" t="s">
        <v>499</v>
      </c>
      <c r="C29" s="118">
        <v>517320</v>
      </c>
      <c r="D29" s="116">
        <v>517320</v>
      </c>
      <c r="E29" s="116">
        <v>517320</v>
      </c>
      <c r="F29" s="32"/>
      <c r="G29" s="32"/>
      <c r="H29" s="32"/>
      <c r="I29" s="32"/>
    </row>
    <row r="30" ht="19.9" customHeight="1" spans="1:9">
      <c r="A30" s="25"/>
      <c r="B30" s="66" t="s">
        <v>496</v>
      </c>
      <c r="C30" s="118">
        <v>947858</v>
      </c>
      <c r="D30" s="116">
        <v>947858</v>
      </c>
      <c r="E30" s="116">
        <v>947858</v>
      </c>
      <c r="F30" s="32"/>
      <c r="G30" s="32"/>
      <c r="H30" s="32"/>
      <c r="I30" s="32"/>
    </row>
    <row r="31" ht="19.9" customHeight="1" spans="2:9">
      <c r="B31" s="44" t="s">
        <v>502</v>
      </c>
      <c r="C31" s="118">
        <v>4029577</v>
      </c>
      <c r="D31" s="116">
        <v>4029577</v>
      </c>
      <c r="E31" s="116">
        <v>4029577</v>
      </c>
      <c r="F31" s="32"/>
      <c r="G31" s="32"/>
      <c r="H31" s="32"/>
      <c r="I31" s="32"/>
    </row>
    <row r="32" ht="19.9" customHeight="1" spans="1:9">
      <c r="A32" s="25"/>
      <c r="B32" s="66" t="s">
        <v>489</v>
      </c>
      <c r="C32" s="118">
        <v>2871187</v>
      </c>
      <c r="D32" s="116">
        <v>2871187</v>
      </c>
      <c r="E32" s="116">
        <v>2871187</v>
      </c>
      <c r="F32" s="32"/>
      <c r="G32" s="32"/>
      <c r="H32" s="32"/>
      <c r="I32" s="32"/>
    </row>
    <row r="33" ht="19.9" customHeight="1" spans="1:9">
      <c r="A33" s="25"/>
      <c r="B33" s="66" t="s">
        <v>498</v>
      </c>
      <c r="C33" s="118">
        <v>196056</v>
      </c>
      <c r="D33" s="116">
        <v>196056</v>
      </c>
      <c r="E33" s="116">
        <v>196056</v>
      </c>
      <c r="F33" s="32"/>
      <c r="G33" s="32"/>
      <c r="H33" s="32"/>
      <c r="I33" s="32"/>
    </row>
    <row r="34" ht="19.9" customHeight="1" spans="1:9">
      <c r="A34" s="25"/>
      <c r="B34" s="66" t="s">
        <v>494</v>
      </c>
      <c r="C34" s="118">
        <v>444361</v>
      </c>
      <c r="D34" s="116">
        <v>444361</v>
      </c>
      <c r="E34" s="116">
        <v>444361</v>
      </c>
      <c r="F34" s="32"/>
      <c r="G34" s="32"/>
      <c r="H34" s="32"/>
      <c r="I34" s="32"/>
    </row>
    <row r="35" ht="19.9" customHeight="1" spans="1:9">
      <c r="A35" s="25"/>
      <c r="B35" s="66" t="s">
        <v>499</v>
      </c>
      <c r="C35" s="118">
        <v>184702</v>
      </c>
      <c r="D35" s="116">
        <v>184702</v>
      </c>
      <c r="E35" s="116">
        <v>184702</v>
      </c>
      <c r="F35" s="32"/>
      <c r="G35" s="32"/>
      <c r="H35" s="32"/>
      <c r="I35" s="32"/>
    </row>
    <row r="36" ht="19.9" customHeight="1" spans="1:9">
      <c r="A36" s="25"/>
      <c r="B36" s="66" t="s">
        <v>496</v>
      </c>
      <c r="C36" s="118">
        <v>333271</v>
      </c>
      <c r="D36" s="116">
        <v>333271</v>
      </c>
      <c r="E36" s="116">
        <v>333271</v>
      </c>
      <c r="F36" s="32"/>
      <c r="G36" s="32"/>
      <c r="H36" s="32"/>
      <c r="I36" s="32"/>
    </row>
    <row r="37" ht="19.9" customHeight="1" spans="2:9">
      <c r="B37" s="44" t="s">
        <v>503</v>
      </c>
      <c r="C37" s="118">
        <v>4823867</v>
      </c>
      <c r="D37" s="116">
        <v>4823867</v>
      </c>
      <c r="E37" s="116">
        <v>4823867</v>
      </c>
      <c r="F37" s="32"/>
      <c r="G37" s="32"/>
      <c r="H37" s="32"/>
      <c r="I37" s="32"/>
    </row>
    <row r="38" ht="19.9" customHeight="1" spans="1:9">
      <c r="A38" s="25"/>
      <c r="B38" s="66" t="s">
        <v>489</v>
      </c>
      <c r="C38" s="118">
        <v>3441433</v>
      </c>
      <c r="D38" s="116">
        <v>3441433</v>
      </c>
      <c r="E38" s="116">
        <v>3441433</v>
      </c>
      <c r="F38" s="32"/>
      <c r="G38" s="32"/>
      <c r="H38" s="32"/>
      <c r="I38" s="32"/>
    </row>
    <row r="39" ht="19.9" customHeight="1" spans="1:9">
      <c r="A39" s="25"/>
      <c r="B39" s="66" t="s">
        <v>498</v>
      </c>
      <c r="C39" s="118">
        <v>252072</v>
      </c>
      <c r="D39" s="116">
        <v>252072</v>
      </c>
      <c r="E39" s="116">
        <v>252072</v>
      </c>
      <c r="F39" s="32"/>
      <c r="G39" s="32"/>
      <c r="H39" s="32"/>
      <c r="I39" s="32"/>
    </row>
    <row r="40" ht="19.9" customHeight="1" spans="1:9">
      <c r="A40" s="25"/>
      <c r="B40" s="66" t="s">
        <v>494</v>
      </c>
      <c r="C40" s="118">
        <v>526481</v>
      </c>
      <c r="D40" s="116">
        <v>526481</v>
      </c>
      <c r="E40" s="116">
        <v>526481</v>
      </c>
      <c r="F40" s="32"/>
      <c r="G40" s="32"/>
      <c r="H40" s="32"/>
      <c r="I40" s="32"/>
    </row>
    <row r="41" ht="19.9" customHeight="1" spans="1:9">
      <c r="A41" s="25"/>
      <c r="B41" s="66" t="s">
        <v>499</v>
      </c>
      <c r="C41" s="118">
        <v>209020</v>
      </c>
      <c r="D41" s="116">
        <v>209020</v>
      </c>
      <c r="E41" s="116">
        <v>209020</v>
      </c>
      <c r="F41" s="32"/>
      <c r="G41" s="32"/>
      <c r="H41" s="32"/>
      <c r="I41" s="32"/>
    </row>
    <row r="42" ht="19.9" customHeight="1" spans="1:9">
      <c r="A42" s="25"/>
      <c r="B42" s="66" t="s">
        <v>496</v>
      </c>
      <c r="C42" s="118">
        <v>394861</v>
      </c>
      <c r="D42" s="116">
        <v>394861</v>
      </c>
      <c r="E42" s="116">
        <v>394861</v>
      </c>
      <c r="F42" s="32"/>
      <c r="G42" s="32"/>
      <c r="H42" s="32"/>
      <c r="I42" s="32"/>
    </row>
    <row r="43" ht="19.9" customHeight="1" spans="2:9">
      <c r="B43" s="44" t="s">
        <v>504</v>
      </c>
      <c r="C43" s="118">
        <v>2586593</v>
      </c>
      <c r="D43" s="116">
        <v>2586593</v>
      </c>
      <c r="E43" s="116">
        <v>2586593</v>
      </c>
      <c r="F43" s="32"/>
      <c r="G43" s="32"/>
      <c r="H43" s="32"/>
      <c r="I43" s="32"/>
    </row>
    <row r="44" ht="19.9" customHeight="1" spans="1:9">
      <c r="A44" s="25"/>
      <c r="B44" s="66" t="s">
        <v>489</v>
      </c>
      <c r="C44" s="118">
        <v>1671292</v>
      </c>
      <c r="D44" s="116">
        <v>1671292</v>
      </c>
      <c r="E44" s="116">
        <v>1671292</v>
      </c>
      <c r="F44" s="32"/>
      <c r="G44" s="32"/>
      <c r="H44" s="32"/>
      <c r="I44" s="32"/>
    </row>
    <row r="45" ht="19.9" customHeight="1" spans="1:9">
      <c r="A45" s="25"/>
      <c r="B45" s="66" t="s">
        <v>498</v>
      </c>
      <c r="C45" s="118">
        <v>364104</v>
      </c>
      <c r="D45" s="116">
        <v>364104</v>
      </c>
      <c r="E45" s="116">
        <v>364104</v>
      </c>
      <c r="F45" s="32"/>
      <c r="G45" s="32"/>
      <c r="H45" s="32"/>
      <c r="I45" s="32"/>
    </row>
    <row r="46" ht="19.9" customHeight="1" spans="1:9">
      <c r="A46" s="25"/>
      <c r="B46" s="66" t="s">
        <v>494</v>
      </c>
      <c r="C46" s="118">
        <v>256343</v>
      </c>
      <c r="D46" s="116">
        <v>256343</v>
      </c>
      <c r="E46" s="116">
        <v>256343</v>
      </c>
      <c r="F46" s="32"/>
      <c r="G46" s="32"/>
      <c r="H46" s="32"/>
      <c r="I46" s="32"/>
    </row>
    <row r="47" ht="19.9" customHeight="1" spans="1:9">
      <c r="A47" s="25"/>
      <c r="B47" s="66" t="s">
        <v>499</v>
      </c>
      <c r="C47" s="118">
        <v>102597</v>
      </c>
      <c r="D47" s="116">
        <v>102597</v>
      </c>
      <c r="E47" s="116">
        <v>102597</v>
      </c>
      <c r="F47" s="32"/>
      <c r="G47" s="32"/>
      <c r="H47" s="32"/>
      <c r="I47" s="32"/>
    </row>
    <row r="48" ht="19.9" customHeight="1" spans="1:9">
      <c r="A48" s="25"/>
      <c r="B48" s="66" t="s">
        <v>496</v>
      </c>
      <c r="C48" s="118">
        <v>192257</v>
      </c>
      <c r="D48" s="116">
        <v>192257</v>
      </c>
      <c r="E48" s="116">
        <v>192257</v>
      </c>
      <c r="F48" s="32"/>
      <c r="G48" s="32"/>
      <c r="H48" s="32"/>
      <c r="I48" s="32"/>
    </row>
    <row r="49" ht="19.9" customHeight="1" spans="2:9">
      <c r="B49" s="44" t="s">
        <v>505</v>
      </c>
      <c r="C49" s="118">
        <v>3087259</v>
      </c>
      <c r="D49" s="116">
        <v>3087259</v>
      </c>
      <c r="E49" s="116">
        <v>3087259</v>
      </c>
      <c r="F49" s="32"/>
      <c r="G49" s="32"/>
      <c r="H49" s="32"/>
      <c r="I49" s="32"/>
    </row>
    <row r="50" ht="19.9" customHeight="1" spans="1:9">
      <c r="A50" s="25"/>
      <c r="B50" s="66" t="s">
        <v>489</v>
      </c>
      <c r="C50" s="118">
        <v>2158853</v>
      </c>
      <c r="D50" s="116">
        <v>2158853</v>
      </c>
      <c r="E50" s="116">
        <v>2158853</v>
      </c>
      <c r="F50" s="32"/>
      <c r="G50" s="32"/>
      <c r="H50" s="32"/>
      <c r="I50" s="32"/>
    </row>
    <row r="51" ht="19.9" customHeight="1" spans="1:9">
      <c r="A51" s="25"/>
      <c r="B51" s="66" t="s">
        <v>498</v>
      </c>
      <c r="C51" s="118">
        <v>280080</v>
      </c>
      <c r="D51" s="116">
        <v>280080</v>
      </c>
      <c r="E51" s="116">
        <v>280080</v>
      </c>
      <c r="F51" s="32"/>
      <c r="G51" s="32"/>
      <c r="H51" s="32"/>
      <c r="I51" s="32"/>
    </row>
    <row r="52" ht="19.9" customHeight="1" spans="1:9">
      <c r="A52" s="25"/>
      <c r="B52" s="66" t="s">
        <v>494</v>
      </c>
      <c r="C52" s="118">
        <v>302822</v>
      </c>
      <c r="D52" s="116">
        <v>302822</v>
      </c>
      <c r="E52" s="116">
        <v>302822</v>
      </c>
      <c r="F52" s="32"/>
      <c r="G52" s="32"/>
      <c r="H52" s="32"/>
      <c r="I52" s="32"/>
    </row>
    <row r="53" ht="19.9" customHeight="1" spans="1:9">
      <c r="A53" s="25"/>
      <c r="B53" s="66" t="s">
        <v>499</v>
      </c>
      <c r="C53" s="118">
        <v>118387</v>
      </c>
      <c r="D53" s="116">
        <v>118387</v>
      </c>
      <c r="E53" s="116">
        <v>118387</v>
      </c>
      <c r="F53" s="32"/>
      <c r="G53" s="32"/>
      <c r="H53" s="32"/>
      <c r="I53" s="32"/>
    </row>
    <row r="54" ht="19.9" customHeight="1" spans="1:9">
      <c r="A54" s="25"/>
      <c r="B54" s="66" t="s">
        <v>496</v>
      </c>
      <c r="C54" s="118">
        <v>227117</v>
      </c>
      <c r="D54" s="116">
        <v>227117</v>
      </c>
      <c r="E54" s="116">
        <v>227117</v>
      </c>
      <c r="F54" s="32"/>
      <c r="G54" s="32"/>
      <c r="H54" s="32"/>
      <c r="I54" s="32"/>
    </row>
    <row r="55" ht="19.9" customHeight="1" spans="2:9">
      <c r="B55" s="44" t="s">
        <v>506</v>
      </c>
      <c r="C55" s="118">
        <v>4180646</v>
      </c>
      <c r="D55" s="116">
        <v>4180646</v>
      </c>
      <c r="E55" s="116">
        <v>4180646</v>
      </c>
      <c r="F55" s="32"/>
      <c r="G55" s="32"/>
      <c r="H55" s="32"/>
      <c r="I55" s="32"/>
    </row>
    <row r="56" ht="19.9" customHeight="1" spans="1:9">
      <c r="A56" s="25"/>
      <c r="B56" s="66" t="s">
        <v>489</v>
      </c>
      <c r="C56" s="118">
        <v>2889169</v>
      </c>
      <c r="D56" s="116">
        <v>2889169</v>
      </c>
      <c r="E56" s="116">
        <v>2889169</v>
      </c>
      <c r="F56" s="32"/>
      <c r="G56" s="32"/>
      <c r="H56" s="32"/>
      <c r="I56" s="32"/>
    </row>
    <row r="57" ht="19.9" customHeight="1" spans="1:9">
      <c r="A57" s="25"/>
      <c r="B57" s="66" t="s">
        <v>498</v>
      </c>
      <c r="C57" s="118">
        <v>434124</v>
      </c>
      <c r="D57" s="116">
        <v>434124</v>
      </c>
      <c r="E57" s="116">
        <v>434124</v>
      </c>
      <c r="F57" s="32"/>
      <c r="G57" s="32"/>
      <c r="H57" s="32"/>
      <c r="I57" s="32"/>
    </row>
    <row r="58" ht="19.9" customHeight="1" spans="1:9">
      <c r="A58" s="25"/>
      <c r="B58" s="66" t="s">
        <v>494</v>
      </c>
      <c r="C58" s="118">
        <v>395553</v>
      </c>
      <c r="D58" s="116">
        <v>395553</v>
      </c>
      <c r="E58" s="116">
        <v>395553</v>
      </c>
      <c r="F58" s="32"/>
      <c r="G58" s="32"/>
      <c r="H58" s="32"/>
      <c r="I58" s="32"/>
    </row>
    <row r="59" ht="19.9" customHeight="1" spans="1:9">
      <c r="A59" s="25"/>
      <c r="B59" s="66" t="s">
        <v>499</v>
      </c>
      <c r="C59" s="118">
        <v>165136</v>
      </c>
      <c r="D59" s="116">
        <v>165136</v>
      </c>
      <c r="E59" s="116">
        <v>165136</v>
      </c>
      <c r="F59" s="32"/>
      <c r="G59" s="32"/>
      <c r="H59" s="32"/>
      <c r="I59" s="32"/>
    </row>
    <row r="60" ht="19.9" customHeight="1" spans="1:9">
      <c r="A60" s="25"/>
      <c r="B60" s="66" t="s">
        <v>496</v>
      </c>
      <c r="C60" s="118">
        <v>296664</v>
      </c>
      <c r="D60" s="116">
        <v>296664</v>
      </c>
      <c r="E60" s="116">
        <v>296664</v>
      </c>
      <c r="F60" s="32"/>
      <c r="G60" s="32"/>
      <c r="H60" s="32"/>
      <c r="I60" s="32"/>
    </row>
    <row r="61" ht="19.9" customHeight="1" spans="2:9">
      <c r="B61" s="44" t="s">
        <v>507</v>
      </c>
      <c r="C61" s="118">
        <v>14142278</v>
      </c>
      <c r="D61" s="116">
        <v>14142278</v>
      </c>
      <c r="E61" s="116">
        <v>14142278</v>
      </c>
      <c r="F61" s="32"/>
      <c r="G61" s="32"/>
      <c r="H61" s="32"/>
      <c r="I61" s="32"/>
    </row>
    <row r="62" ht="19.9" customHeight="1" spans="1:9">
      <c r="A62" s="25"/>
      <c r="B62" s="66" t="s">
        <v>489</v>
      </c>
      <c r="C62" s="118">
        <v>9896636</v>
      </c>
      <c r="D62" s="116">
        <v>9896636</v>
      </c>
      <c r="E62" s="116">
        <v>9896636</v>
      </c>
      <c r="F62" s="32"/>
      <c r="G62" s="32"/>
      <c r="H62" s="32"/>
      <c r="I62" s="32"/>
    </row>
    <row r="63" ht="19.9" customHeight="1" spans="1:9">
      <c r="A63" s="25"/>
      <c r="B63" s="66" t="s">
        <v>498</v>
      </c>
      <c r="C63" s="118">
        <v>924264</v>
      </c>
      <c r="D63" s="116">
        <v>924264</v>
      </c>
      <c r="E63" s="116">
        <v>924264</v>
      </c>
      <c r="F63" s="32"/>
      <c r="G63" s="32"/>
      <c r="H63" s="32"/>
      <c r="I63" s="32"/>
    </row>
    <row r="64" ht="19.9" customHeight="1" spans="1:9">
      <c r="A64" s="25"/>
      <c r="B64" s="66" t="s">
        <v>494</v>
      </c>
      <c r="C64" s="118">
        <v>1538734</v>
      </c>
      <c r="D64" s="116">
        <v>1538734</v>
      </c>
      <c r="E64" s="116">
        <v>1538734</v>
      </c>
      <c r="F64" s="32"/>
      <c r="G64" s="32"/>
      <c r="H64" s="32"/>
      <c r="I64" s="32"/>
    </row>
    <row r="65" ht="19.9" customHeight="1" spans="1:9">
      <c r="A65" s="25"/>
      <c r="B65" s="66" t="s">
        <v>499</v>
      </c>
      <c r="C65" s="118">
        <v>628593</v>
      </c>
      <c r="D65" s="116">
        <v>628593</v>
      </c>
      <c r="E65" s="116">
        <v>628593</v>
      </c>
      <c r="F65" s="32"/>
      <c r="G65" s="32"/>
      <c r="H65" s="32"/>
      <c r="I65" s="32"/>
    </row>
    <row r="66" ht="19.9" customHeight="1" spans="1:9">
      <c r="A66" s="25"/>
      <c r="B66" s="66" t="s">
        <v>496</v>
      </c>
      <c r="C66" s="118">
        <v>1154051</v>
      </c>
      <c r="D66" s="116">
        <v>1154051</v>
      </c>
      <c r="E66" s="116">
        <v>1154051</v>
      </c>
      <c r="F66" s="32"/>
      <c r="G66" s="32"/>
      <c r="H66" s="32"/>
      <c r="I66" s="32"/>
    </row>
    <row r="67" ht="19.9" customHeight="1" spans="2:9">
      <c r="B67" s="44" t="s">
        <v>508</v>
      </c>
      <c r="C67" s="118">
        <v>11718334</v>
      </c>
      <c r="D67" s="116">
        <v>11718334</v>
      </c>
      <c r="E67" s="116">
        <v>11718334</v>
      </c>
      <c r="F67" s="32"/>
      <c r="G67" s="32"/>
      <c r="H67" s="32"/>
      <c r="I67" s="32"/>
    </row>
    <row r="68" ht="19.9" customHeight="1" spans="1:9">
      <c r="A68" s="25"/>
      <c r="B68" s="66" t="s">
        <v>501</v>
      </c>
      <c r="C68" s="118">
        <v>8375161</v>
      </c>
      <c r="D68" s="116">
        <v>8375161</v>
      </c>
      <c r="E68" s="116">
        <v>8375161</v>
      </c>
      <c r="F68" s="32"/>
      <c r="G68" s="32"/>
      <c r="H68" s="32"/>
      <c r="I68" s="32"/>
    </row>
    <row r="69" ht="19.9" customHeight="1" spans="1:9">
      <c r="A69" s="25"/>
      <c r="B69" s="66" t="s">
        <v>498</v>
      </c>
      <c r="C69" s="118">
        <v>574164</v>
      </c>
      <c r="D69" s="116">
        <v>574164</v>
      </c>
      <c r="E69" s="116">
        <v>574164</v>
      </c>
      <c r="F69" s="32"/>
      <c r="G69" s="32"/>
      <c r="H69" s="32"/>
      <c r="I69" s="32"/>
    </row>
    <row r="70" ht="19.9" customHeight="1" spans="1:9">
      <c r="A70" s="25"/>
      <c r="B70" s="66" t="s">
        <v>494</v>
      </c>
      <c r="C70" s="118">
        <v>1280676</v>
      </c>
      <c r="D70" s="116">
        <v>1280676</v>
      </c>
      <c r="E70" s="116">
        <v>1280676</v>
      </c>
      <c r="F70" s="32"/>
      <c r="G70" s="32"/>
      <c r="H70" s="32"/>
      <c r="I70" s="32"/>
    </row>
    <row r="71" ht="19.9" customHeight="1" spans="1:9">
      <c r="A71" s="25"/>
      <c r="B71" s="66" t="s">
        <v>499</v>
      </c>
      <c r="C71" s="118">
        <v>527826</v>
      </c>
      <c r="D71" s="116">
        <v>527826</v>
      </c>
      <c r="E71" s="116">
        <v>527826</v>
      </c>
      <c r="F71" s="32"/>
      <c r="G71" s="32"/>
      <c r="H71" s="32"/>
      <c r="I71" s="32"/>
    </row>
    <row r="72" ht="19.9" customHeight="1" spans="1:9">
      <c r="A72" s="25"/>
      <c r="B72" s="66" t="s">
        <v>496</v>
      </c>
      <c r="C72" s="118">
        <v>960507</v>
      </c>
      <c r="D72" s="116">
        <v>960507</v>
      </c>
      <c r="E72" s="116">
        <v>960507</v>
      </c>
      <c r="F72" s="32"/>
      <c r="G72" s="32"/>
      <c r="H72" s="32"/>
      <c r="I72" s="32"/>
    </row>
    <row r="73" ht="19.9" customHeight="1" spans="2:9">
      <c r="B73" s="44" t="s">
        <v>509</v>
      </c>
      <c r="C73" s="118">
        <v>12747258</v>
      </c>
      <c r="D73" s="116">
        <v>12747258</v>
      </c>
      <c r="E73" s="116">
        <v>12747258</v>
      </c>
      <c r="F73" s="32"/>
      <c r="G73" s="32"/>
      <c r="H73" s="32"/>
      <c r="I73" s="32"/>
    </row>
    <row r="74" ht="19.9" customHeight="1" spans="1:9">
      <c r="A74" s="25"/>
      <c r="B74" s="66" t="s">
        <v>489</v>
      </c>
      <c r="C74" s="118">
        <v>8874658</v>
      </c>
      <c r="D74" s="116">
        <v>8874658</v>
      </c>
      <c r="E74" s="116">
        <v>8874658</v>
      </c>
      <c r="F74" s="32"/>
      <c r="G74" s="32"/>
      <c r="H74" s="32"/>
      <c r="I74" s="32"/>
    </row>
    <row r="75" ht="19.9" customHeight="1" spans="1:9">
      <c r="A75" s="25"/>
      <c r="B75" s="66" t="s">
        <v>498</v>
      </c>
      <c r="C75" s="118">
        <v>910260</v>
      </c>
      <c r="D75" s="116">
        <v>910260</v>
      </c>
      <c r="E75" s="116">
        <v>910260</v>
      </c>
      <c r="F75" s="32"/>
      <c r="G75" s="32"/>
      <c r="H75" s="32"/>
      <c r="I75" s="32"/>
    </row>
    <row r="76" ht="19.9" customHeight="1" spans="1:9">
      <c r="A76" s="25"/>
      <c r="B76" s="66" t="s">
        <v>494</v>
      </c>
      <c r="C76" s="118">
        <v>1370663</v>
      </c>
      <c r="D76" s="116">
        <v>1370663</v>
      </c>
      <c r="E76" s="116">
        <v>1370663</v>
      </c>
      <c r="F76" s="32"/>
      <c r="G76" s="32"/>
      <c r="H76" s="32"/>
      <c r="I76" s="32"/>
    </row>
    <row r="77" ht="19.9" customHeight="1" spans="1:9">
      <c r="A77" s="25"/>
      <c r="B77" s="66" t="s">
        <v>499</v>
      </c>
      <c r="C77" s="118">
        <v>563680</v>
      </c>
      <c r="D77" s="116">
        <v>563680</v>
      </c>
      <c r="E77" s="116">
        <v>563680</v>
      </c>
      <c r="F77" s="32"/>
      <c r="G77" s="32"/>
      <c r="H77" s="32"/>
      <c r="I77" s="32"/>
    </row>
    <row r="78" ht="19.9" customHeight="1" spans="1:9">
      <c r="A78" s="25"/>
      <c r="B78" s="66" t="s">
        <v>496</v>
      </c>
      <c r="C78" s="118">
        <v>1027997</v>
      </c>
      <c r="D78" s="116">
        <v>1027997</v>
      </c>
      <c r="E78" s="116">
        <v>1027997</v>
      </c>
      <c r="F78" s="32"/>
      <c r="G78" s="32"/>
      <c r="H78" s="32"/>
      <c r="I78" s="32"/>
    </row>
    <row r="79" ht="19.9" customHeight="1" spans="2:9">
      <c r="B79" s="44" t="s">
        <v>242</v>
      </c>
      <c r="C79" s="118">
        <v>12003497</v>
      </c>
      <c r="D79" s="116">
        <v>12003497</v>
      </c>
      <c r="E79" s="116">
        <v>12003497</v>
      </c>
      <c r="F79" s="32"/>
      <c r="G79" s="32"/>
      <c r="H79" s="32"/>
      <c r="I79" s="32"/>
    </row>
    <row r="80" ht="19.9" customHeight="1" spans="1:9">
      <c r="A80" s="25"/>
      <c r="B80" s="66" t="s">
        <v>489</v>
      </c>
      <c r="C80" s="118">
        <v>8467003</v>
      </c>
      <c r="D80" s="116">
        <v>8467003</v>
      </c>
      <c r="E80" s="116">
        <v>8467003</v>
      </c>
      <c r="F80" s="32"/>
      <c r="G80" s="32"/>
      <c r="H80" s="32"/>
      <c r="I80" s="32"/>
    </row>
    <row r="81" ht="19.9" customHeight="1" spans="1:9">
      <c r="A81" s="25"/>
      <c r="B81" s="66" t="s">
        <v>498</v>
      </c>
      <c r="C81" s="118">
        <v>686196</v>
      </c>
      <c r="D81" s="116">
        <v>686196</v>
      </c>
      <c r="E81" s="116">
        <v>686196</v>
      </c>
      <c r="F81" s="32"/>
      <c r="G81" s="32"/>
      <c r="H81" s="32"/>
      <c r="I81" s="32"/>
    </row>
    <row r="82" ht="19.9" customHeight="1" spans="1:9">
      <c r="A82" s="25"/>
      <c r="B82" s="66" t="s">
        <v>494</v>
      </c>
      <c r="C82" s="118">
        <v>1317521</v>
      </c>
      <c r="D82" s="116">
        <v>1317521</v>
      </c>
      <c r="E82" s="116">
        <v>1317521</v>
      </c>
      <c r="F82" s="32"/>
      <c r="G82" s="32"/>
      <c r="H82" s="32"/>
      <c r="I82" s="32"/>
    </row>
    <row r="83" ht="19.9" customHeight="1" spans="1:9">
      <c r="A83" s="25"/>
      <c r="B83" s="66" t="s">
        <v>499</v>
      </c>
      <c r="C83" s="118">
        <v>544636</v>
      </c>
      <c r="D83" s="116">
        <v>544636</v>
      </c>
      <c r="E83" s="116">
        <v>544636</v>
      </c>
      <c r="F83" s="32"/>
      <c r="G83" s="32"/>
      <c r="H83" s="32"/>
      <c r="I83" s="32"/>
    </row>
    <row r="84" ht="19.9" customHeight="1" spans="1:9">
      <c r="A84" s="25"/>
      <c r="B84" s="66" t="s">
        <v>496</v>
      </c>
      <c r="C84" s="118">
        <v>988141</v>
      </c>
      <c r="D84" s="116">
        <v>988141</v>
      </c>
      <c r="E84" s="116">
        <v>988141</v>
      </c>
      <c r="F84" s="32"/>
      <c r="G84" s="32"/>
      <c r="H84" s="32"/>
      <c r="I84" s="32"/>
    </row>
    <row r="85" ht="19.9" customHeight="1" spans="2:9">
      <c r="B85" s="44" t="s">
        <v>244</v>
      </c>
      <c r="C85" s="118">
        <v>2485390</v>
      </c>
      <c r="D85" s="116">
        <v>2485390</v>
      </c>
      <c r="E85" s="116">
        <v>2485390</v>
      </c>
      <c r="F85" s="32"/>
      <c r="G85" s="32"/>
      <c r="H85" s="32"/>
      <c r="I85" s="32"/>
    </row>
    <row r="86" ht="19.9" customHeight="1" spans="1:9">
      <c r="A86" s="25"/>
      <c r="B86" s="66" t="s">
        <v>489</v>
      </c>
      <c r="C86" s="118">
        <v>1626236</v>
      </c>
      <c r="D86" s="116">
        <v>1626236</v>
      </c>
      <c r="E86" s="116">
        <v>1626236</v>
      </c>
      <c r="F86" s="32"/>
      <c r="G86" s="32"/>
      <c r="H86" s="32"/>
      <c r="I86" s="32"/>
    </row>
    <row r="87" ht="19.9" customHeight="1" spans="1:9">
      <c r="A87" s="25"/>
      <c r="B87" s="66" t="s">
        <v>498</v>
      </c>
      <c r="C87" s="118">
        <v>322092</v>
      </c>
      <c r="D87" s="116">
        <v>322092</v>
      </c>
      <c r="E87" s="116">
        <v>322092</v>
      </c>
      <c r="F87" s="32"/>
      <c r="G87" s="32"/>
      <c r="H87" s="32"/>
      <c r="I87" s="32"/>
    </row>
    <row r="88" ht="19.9" customHeight="1" spans="1:9">
      <c r="A88" s="25"/>
      <c r="B88" s="66" t="s">
        <v>494</v>
      </c>
      <c r="C88" s="118">
        <v>249412</v>
      </c>
      <c r="D88" s="116">
        <v>249412</v>
      </c>
      <c r="E88" s="116">
        <v>249412</v>
      </c>
      <c r="F88" s="32"/>
      <c r="G88" s="32"/>
      <c r="H88" s="32"/>
      <c r="I88" s="32"/>
    </row>
    <row r="89" ht="19.9" customHeight="1" spans="1:9">
      <c r="A89" s="25"/>
      <c r="B89" s="66" t="s">
        <v>499</v>
      </c>
      <c r="C89" s="118">
        <v>100591</v>
      </c>
      <c r="D89" s="116">
        <v>100591</v>
      </c>
      <c r="E89" s="116">
        <v>100591</v>
      </c>
      <c r="F89" s="32"/>
      <c r="G89" s="32"/>
      <c r="H89" s="32"/>
      <c r="I89" s="32"/>
    </row>
    <row r="90" ht="19.9" customHeight="1" spans="1:9">
      <c r="A90" s="25"/>
      <c r="B90" s="66" t="s">
        <v>496</v>
      </c>
      <c r="C90" s="118">
        <v>187059</v>
      </c>
      <c r="D90" s="116">
        <v>187059</v>
      </c>
      <c r="E90" s="116">
        <v>187059</v>
      </c>
      <c r="F90" s="32"/>
      <c r="G90" s="32"/>
      <c r="H90" s="32"/>
      <c r="I90" s="32"/>
    </row>
    <row r="91" ht="19.9" customHeight="1" spans="2:9">
      <c r="B91" s="44" t="s">
        <v>510</v>
      </c>
      <c r="C91" s="118">
        <v>32708771</v>
      </c>
      <c r="D91" s="116">
        <v>32708771</v>
      </c>
      <c r="E91" s="116">
        <v>32708771</v>
      </c>
      <c r="F91" s="32"/>
      <c r="G91" s="32"/>
      <c r="H91" s="32"/>
      <c r="I91" s="32"/>
    </row>
    <row r="92" ht="19.9" customHeight="1" spans="1:9">
      <c r="A92" s="25"/>
      <c r="B92" s="66" t="s">
        <v>501</v>
      </c>
      <c r="C92" s="118">
        <v>23574050</v>
      </c>
      <c r="D92" s="116">
        <v>23574050</v>
      </c>
      <c r="E92" s="116">
        <v>23574050</v>
      </c>
      <c r="F92" s="32"/>
      <c r="G92" s="32"/>
      <c r="H92" s="32"/>
      <c r="I92" s="32"/>
    </row>
    <row r="93" ht="19.9" customHeight="1" spans="1:9">
      <c r="A93" s="25"/>
      <c r="B93" s="66" t="s">
        <v>498</v>
      </c>
      <c r="C93" s="118">
        <v>1190340</v>
      </c>
      <c r="D93" s="116">
        <v>1190340</v>
      </c>
      <c r="E93" s="116">
        <v>1190340</v>
      </c>
      <c r="F93" s="32"/>
      <c r="G93" s="32"/>
      <c r="H93" s="32"/>
      <c r="I93" s="32"/>
    </row>
    <row r="94" ht="19.9" customHeight="1" spans="1:9">
      <c r="A94" s="25"/>
      <c r="B94" s="66" t="s">
        <v>494</v>
      </c>
      <c r="C94" s="118">
        <v>3673411</v>
      </c>
      <c r="D94" s="116">
        <v>3673411</v>
      </c>
      <c r="E94" s="116">
        <v>3673411</v>
      </c>
      <c r="F94" s="32"/>
      <c r="G94" s="32"/>
      <c r="H94" s="32"/>
      <c r="I94" s="32"/>
    </row>
    <row r="95" ht="19.9" customHeight="1" spans="1:9">
      <c r="A95" s="25"/>
      <c r="B95" s="66" t="s">
        <v>499</v>
      </c>
      <c r="C95" s="118">
        <v>1515912</v>
      </c>
      <c r="D95" s="116">
        <v>1515912</v>
      </c>
      <c r="E95" s="116">
        <v>1515912</v>
      </c>
      <c r="F95" s="32"/>
      <c r="G95" s="32"/>
      <c r="H95" s="32"/>
      <c r="I95" s="32"/>
    </row>
    <row r="96" ht="19.9" customHeight="1" spans="1:9">
      <c r="A96" s="25"/>
      <c r="B96" s="66" t="s">
        <v>496</v>
      </c>
      <c r="C96" s="118">
        <v>2755058</v>
      </c>
      <c r="D96" s="116">
        <v>2755058</v>
      </c>
      <c r="E96" s="116">
        <v>2755058</v>
      </c>
      <c r="F96" s="32"/>
      <c r="G96" s="32"/>
      <c r="H96" s="32"/>
      <c r="I96" s="32"/>
    </row>
    <row r="97" ht="19.9" customHeight="1" spans="2:9">
      <c r="B97" s="44" t="s">
        <v>511</v>
      </c>
      <c r="C97" s="118">
        <v>23231370</v>
      </c>
      <c r="D97" s="116">
        <v>23231370</v>
      </c>
      <c r="E97" s="116">
        <v>23231370</v>
      </c>
      <c r="F97" s="32"/>
      <c r="G97" s="32"/>
      <c r="H97" s="32"/>
      <c r="I97" s="32"/>
    </row>
    <row r="98" ht="19.9" customHeight="1" spans="1:9">
      <c r="A98" s="25"/>
      <c r="B98" s="66" t="s">
        <v>489</v>
      </c>
      <c r="C98" s="118">
        <v>15992834</v>
      </c>
      <c r="D98" s="116">
        <v>15992834</v>
      </c>
      <c r="E98" s="116">
        <v>15992834</v>
      </c>
      <c r="F98" s="32"/>
      <c r="G98" s="32"/>
      <c r="H98" s="32"/>
      <c r="I98" s="32"/>
    </row>
    <row r="99" ht="19.9" customHeight="1" spans="1:9">
      <c r="A99" s="25"/>
      <c r="B99" s="66" t="s">
        <v>498</v>
      </c>
      <c r="C99" s="118">
        <v>1946556</v>
      </c>
      <c r="D99" s="116">
        <v>1946556</v>
      </c>
      <c r="E99" s="116">
        <v>1946556</v>
      </c>
      <c r="F99" s="32"/>
      <c r="G99" s="32"/>
      <c r="H99" s="32"/>
      <c r="I99" s="32"/>
    </row>
    <row r="100" ht="19.9" customHeight="1" spans="1:9">
      <c r="A100" s="25"/>
      <c r="B100" s="66" t="s">
        <v>494</v>
      </c>
      <c r="C100" s="118">
        <v>2450978</v>
      </c>
      <c r="D100" s="116">
        <v>2450978</v>
      </c>
      <c r="E100" s="116">
        <v>2450978</v>
      </c>
      <c r="F100" s="32"/>
      <c r="G100" s="32"/>
      <c r="H100" s="32"/>
      <c r="I100" s="32"/>
    </row>
    <row r="101" ht="19.9" customHeight="1" spans="1:9">
      <c r="A101" s="25"/>
      <c r="B101" s="66" t="s">
        <v>499</v>
      </c>
      <c r="C101" s="118">
        <v>1002769</v>
      </c>
      <c r="D101" s="116">
        <v>1002769</v>
      </c>
      <c r="E101" s="116">
        <v>1002769</v>
      </c>
      <c r="F101" s="32"/>
      <c r="G101" s="32"/>
      <c r="H101" s="32"/>
      <c r="I101" s="32"/>
    </row>
    <row r="102" ht="19.9" customHeight="1" spans="1:9">
      <c r="A102" s="25"/>
      <c r="B102" s="66" t="s">
        <v>496</v>
      </c>
      <c r="C102" s="118">
        <v>1838233</v>
      </c>
      <c r="D102" s="116">
        <v>1838233</v>
      </c>
      <c r="E102" s="116">
        <v>1838233</v>
      </c>
      <c r="F102" s="32"/>
      <c r="G102" s="32"/>
      <c r="H102" s="32"/>
      <c r="I102" s="32"/>
    </row>
    <row r="103" ht="19.9" customHeight="1" spans="2:9">
      <c r="B103" s="44" t="s">
        <v>246</v>
      </c>
      <c r="C103" s="118">
        <v>12607346</v>
      </c>
      <c r="D103" s="116">
        <v>12607346</v>
      </c>
      <c r="E103" s="116">
        <v>12607346</v>
      </c>
      <c r="F103" s="32"/>
      <c r="G103" s="32"/>
      <c r="H103" s="32"/>
      <c r="I103" s="32"/>
    </row>
    <row r="104" ht="19.9" customHeight="1" spans="1:9">
      <c r="A104" s="25"/>
      <c r="B104" s="66" t="s">
        <v>489</v>
      </c>
      <c r="C104" s="118">
        <v>9748110</v>
      </c>
      <c r="D104" s="116">
        <v>9748110</v>
      </c>
      <c r="E104" s="116">
        <v>9748110</v>
      </c>
      <c r="F104" s="32"/>
      <c r="G104" s="32"/>
      <c r="H104" s="32"/>
      <c r="I104" s="32"/>
    </row>
    <row r="105" ht="19.9" customHeight="1" spans="1:9">
      <c r="A105" s="25"/>
      <c r="B105" s="66" t="s">
        <v>494</v>
      </c>
      <c r="C105" s="118">
        <v>1323917</v>
      </c>
      <c r="D105" s="116">
        <v>1323917</v>
      </c>
      <c r="E105" s="116">
        <v>1323917</v>
      </c>
      <c r="F105" s="32"/>
      <c r="G105" s="32"/>
      <c r="H105" s="32"/>
      <c r="I105" s="32"/>
    </row>
    <row r="106" ht="19.9" customHeight="1" spans="1:9">
      <c r="A106" s="25"/>
      <c r="B106" s="66" t="s">
        <v>499</v>
      </c>
      <c r="C106" s="118">
        <v>542381</v>
      </c>
      <c r="D106" s="116">
        <v>542381</v>
      </c>
      <c r="E106" s="116">
        <v>542381</v>
      </c>
      <c r="F106" s="32"/>
      <c r="G106" s="32"/>
      <c r="H106" s="32"/>
      <c r="I106" s="32"/>
    </row>
    <row r="107" ht="19.9" customHeight="1" spans="1:9">
      <c r="A107" s="25"/>
      <c r="B107" s="66" t="s">
        <v>496</v>
      </c>
      <c r="C107" s="118">
        <v>992938</v>
      </c>
      <c r="D107" s="116">
        <v>992938</v>
      </c>
      <c r="E107" s="116">
        <v>992938</v>
      </c>
      <c r="F107" s="32"/>
      <c r="G107" s="32"/>
      <c r="H107" s="32"/>
      <c r="I107" s="32"/>
    </row>
    <row r="108" ht="19.9" customHeight="1" spans="2:9">
      <c r="B108" s="44" t="s">
        <v>248</v>
      </c>
      <c r="C108" s="118">
        <v>7496589</v>
      </c>
      <c r="D108" s="116">
        <v>7496589</v>
      </c>
      <c r="E108" s="116">
        <v>7496589</v>
      </c>
      <c r="F108" s="32"/>
      <c r="G108" s="32"/>
      <c r="H108" s="32"/>
      <c r="I108" s="32"/>
    </row>
    <row r="109" ht="19.9" customHeight="1" spans="1:9">
      <c r="A109" s="25"/>
      <c r="B109" s="66" t="s">
        <v>489</v>
      </c>
      <c r="C109" s="118">
        <v>5786229</v>
      </c>
      <c r="D109" s="116">
        <v>5786229</v>
      </c>
      <c r="E109" s="116">
        <v>5786229</v>
      </c>
      <c r="F109" s="32"/>
      <c r="G109" s="32"/>
      <c r="H109" s="32"/>
      <c r="I109" s="32"/>
    </row>
    <row r="110" ht="19.9" customHeight="1" spans="1:9">
      <c r="A110" s="25"/>
      <c r="B110" s="66" t="s">
        <v>494</v>
      </c>
      <c r="C110" s="118">
        <v>794054</v>
      </c>
      <c r="D110" s="116">
        <v>794054</v>
      </c>
      <c r="E110" s="116">
        <v>794054</v>
      </c>
      <c r="F110" s="32"/>
      <c r="G110" s="32"/>
      <c r="H110" s="32"/>
      <c r="I110" s="32"/>
    </row>
    <row r="111" ht="19.9" customHeight="1" spans="1:9">
      <c r="A111" s="25"/>
      <c r="B111" s="66" t="s">
        <v>499</v>
      </c>
      <c r="C111" s="118">
        <v>320765</v>
      </c>
      <c r="D111" s="116">
        <v>320765</v>
      </c>
      <c r="E111" s="116">
        <v>320765</v>
      </c>
      <c r="F111" s="32"/>
      <c r="G111" s="32"/>
      <c r="H111" s="32"/>
      <c r="I111" s="32"/>
    </row>
    <row r="112" ht="19.9" customHeight="1" spans="1:9">
      <c r="A112" s="25"/>
      <c r="B112" s="66" t="s">
        <v>496</v>
      </c>
      <c r="C112" s="118">
        <v>595541</v>
      </c>
      <c r="D112" s="116">
        <v>595541</v>
      </c>
      <c r="E112" s="116">
        <v>595541</v>
      </c>
      <c r="F112" s="32"/>
      <c r="G112" s="32"/>
      <c r="H112" s="32"/>
      <c r="I112" s="32"/>
    </row>
    <row r="113" ht="19.9" customHeight="1" spans="2:9">
      <c r="B113" s="44" t="s">
        <v>250</v>
      </c>
      <c r="C113" s="118">
        <v>4357072</v>
      </c>
      <c r="D113" s="116">
        <v>4357072</v>
      </c>
      <c r="E113" s="116">
        <v>4357072</v>
      </c>
      <c r="F113" s="32"/>
      <c r="G113" s="32"/>
      <c r="H113" s="32"/>
      <c r="I113" s="32"/>
    </row>
    <row r="114" ht="19.9" customHeight="1" spans="1:9">
      <c r="A114" s="25"/>
      <c r="B114" s="66" t="s">
        <v>488</v>
      </c>
      <c r="C114" s="118">
        <v>3153725</v>
      </c>
      <c r="D114" s="116">
        <v>3153725</v>
      </c>
      <c r="E114" s="116">
        <v>3153725</v>
      </c>
      <c r="F114" s="32"/>
      <c r="G114" s="32"/>
      <c r="H114" s="32"/>
      <c r="I114" s="32"/>
    </row>
    <row r="115" ht="19.9" customHeight="1" spans="1:9">
      <c r="A115" s="25"/>
      <c r="B115" s="66" t="s">
        <v>498</v>
      </c>
      <c r="C115" s="118">
        <v>140040</v>
      </c>
      <c r="D115" s="116">
        <v>140040</v>
      </c>
      <c r="E115" s="116">
        <v>140040</v>
      </c>
      <c r="F115" s="32"/>
      <c r="G115" s="32"/>
      <c r="H115" s="32"/>
      <c r="I115" s="32"/>
    </row>
    <row r="116" ht="19.9" customHeight="1" spans="1:9">
      <c r="A116" s="25"/>
      <c r="B116" s="66" t="s">
        <v>494</v>
      </c>
      <c r="C116" s="118">
        <v>492378</v>
      </c>
      <c r="D116" s="116">
        <v>492378</v>
      </c>
      <c r="E116" s="116">
        <v>492378</v>
      </c>
      <c r="F116" s="32"/>
      <c r="G116" s="32"/>
      <c r="H116" s="32"/>
      <c r="I116" s="32"/>
    </row>
    <row r="117" ht="19.9" customHeight="1" spans="1:9">
      <c r="A117" s="25"/>
      <c r="B117" s="66" t="s">
        <v>499</v>
      </c>
      <c r="C117" s="118">
        <v>201645</v>
      </c>
      <c r="D117" s="116">
        <v>201645</v>
      </c>
      <c r="E117" s="116">
        <v>201645</v>
      </c>
      <c r="F117" s="32"/>
      <c r="G117" s="32"/>
      <c r="H117" s="32"/>
      <c r="I117" s="32"/>
    </row>
    <row r="118" ht="19.9" customHeight="1" spans="1:9">
      <c r="A118" s="25"/>
      <c r="B118" s="66" t="s">
        <v>496</v>
      </c>
      <c r="C118" s="118">
        <v>369284</v>
      </c>
      <c r="D118" s="116">
        <v>369284</v>
      </c>
      <c r="E118" s="116">
        <v>369284</v>
      </c>
      <c r="F118" s="32"/>
      <c r="G118" s="32"/>
      <c r="H118" s="32"/>
      <c r="I118" s="32"/>
    </row>
    <row r="119" ht="19.9" customHeight="1" spans="2:9">
      <c r="B119" s="44" t="s">
        <v>252</v>
      </c>
      <c r="C119" s="118">
        <v>5902852</v>
      </c>
      <c r="D119" s="116">
        <v>5902852</v>
      </c>
      <c r="E119" s="116">
        <v>5902852</v>
      </c>
      <c r="F119" s="32"/>
      <c r="G119" s="32"/>
      <c r="H119" s="32"/>
      <c r="I119" s="32"/>
    </row>
    <row r="120" ht="19.9" customHeight="1" spans="1:9">
      <c r="A120" s="25"/>
      <c r="B120" s="66" t="s">
        <v>488</v>
      </c>
      <c r="C120" s="118">
        <v>4037251</v>
      </c>
      <c r="D120" s="116">
        <v>4037251</v>
      </c>
      <c r="E120" s="116">
        <v>4037251</v>
      </c>
      <c r="F120" s="32"/>
      <c r="G120" s="32"/>
      <c r="H120" s="32"/>
      <c r="I120" s="32"/>
    </row>
    <row r="121" ht="19.9" customHeight="1" spans="1:9">
      <c r="A121" s="25"/>
      <c r="B121" s="66" t="s">
        <v>498</v>
      </c>
      <c r="C121" s="118">
        <v>504144</v>
      </c>
      <c r="D121" s="116">
        <v>504144</v>
      </c>
      <c r="E121" s="116">
        <v>504144</v>
      </c>
      <c r="F121" s="32"/>
      <c r="G121" s="32"/>
      <c r="H121" s="32"/>
      <c r="I121" s="32"/>
    </row>
    <row r="122" ht="19.9" customHeight="1" spans="1:9">
      <c r="A122" s="25"/>
      <c r="B122" s="66" t="s">
        <v>494</v>
      </c>
      <c r="C122" s="118">
        <v>630282</v>
      </c>
      <c r="D122" s="116">
        <v>630282</v>
      </c>
      <c r="E122" s="116">
        <v>630282</v>
      </c>
      <c r="F122" s="32"/>
      <c r="G122" s="32"/>
      <c r="H122" s="32"/>
      <c r="I122" s="32"/>
    </row>
    <row r="123" ht="19.9" customHeight="1" spans="1:9">
      <c r="A123" s="25"/>
      <c r="B123" s="66" t="s">
        <v>499</v>
      </c>
      <c r="C123" s="118">
        <v>258463</v>
      </c>
      <c r="D123" s="116">
        <v>258463</v>
      </c>
      <c r="E123" s="116">
        <v>258463</v>
      </c>
      <c r="F123" s="32"/>
      <c r="G123" s="32"/>
      <c r="H123" s="32"/>
      <c r="I123" s="32"/>
    </row>
    <row r="124" ht="19.9" customHeight="1" spans="1:9">
      <c r="A124" s="25"/>
      <c r="B124" s="66" t="s">
        <v>496</v>
      </c>
      <c r="C124" s="118">
        <v>472712</v>
      </c>
      <c r="D124" s="116">
        <v>472712</v>
      </c>
      <c r="E124" s="116">
        <v>472712</v>
      </c>
      <c r="F124" s="32"/>
      <c r="G124" s="32"/>
      <c r="H124" s="32"/>
      <c r="I124" s="32"/>
    </row>
    <row r="125" ht="19.9" customHeight="1" spans="2:9">
      <c r="B125" s="44" t="s">
        <v>470</v>
      </c>
      <c r="C125" s="118">
        <v>10228760</v>
      </c>
      <c r="D125" s="116">
        <v>10228760</v>
      </c>
      <c r="E125" s="116">
        <v>10228760</v>
      </c>
      <c r="F125" s="32"/>
      <c r="G125" s="32"/>
      <c r="H125" s="32"/>
      <c r="I125" s="32"/>
    </row>
    <row r="126" ht="19.9" customHeight="1" spans="1:9">
      <c r="A126" s="25"/>
      <c r="B126" s="66" t="s">
        <v>493</v>
      </c>
      <c r="C126" s="118">
        <v>7952463</v>
      </c>
      <c r="D126" s="116">
        <v>7952463</v>
      </c>
      <c r="E126" s="116">
        <v>7952463</v>
      </c>
      <c r="F126" s="32"/>
      <c r="G126" s="32"/>
      <c r="H126" s="32"/>
      <c r="I126" s="32"/>
    </row>
    <row r="127" ht="19.9" customHeight="1" spans="1:9">
      <c r="A127" s="25"/>
      <c r="B127" s="66" t="s">
        <v>494</v>
      </c>
      <c r="C127" s="118">
        <v>1065089</v>
      </c>
      <c r="D127" s="116">
        <v>1065089</v>
      </c>
      <c r="E127" s="116">
        <v>1065089</v>
      </c>
      <c r="F127" s="32"/>
      <c r="G127" s="32"/>
      <c r="H127" s="32"/>
      <c r="I127" s="32"/>
    </row>
    <row r="128" ht="19.9" customHeight="1" spans="1:9">
      <c r="A128" s="25"/>
      <c r="B128" s="66" t="s">
        <v>499</v>
      </c>
      <c r="C128" s="118">
        <v>412391</v>
      </c>
      <c r="D128" s="116">
        <v>412391</v>
      </c>
      <c r="E128" s="116">
        <v>412391</v>
      </c>
      <c r="F128" s="32"/>
      <c r="G128" s="32"/>
      <c r="H128" s="32"/>
      <c r="I128" s="32"/>
    </row>
    <row r="129" ht="19.9" customHeight="1" spans="1:9">
      <c r="A129" s="25"/>
      <c r="B129" s="66" t="s">
        <v>496</v>
      </c>
      <c r="C129" s="118">
        <v>798817</v>
      </c>
      <c r="D129" s="116">
        <v>798817</v>
      </c>
      <c r="E129" s="116">
        <v>798817</v>
      </c>
      <c r="F129" s="32"/>
      <c r="G129" s="32"/>
      <c r="H129" s="32"/>
      <c r="I129" s="32"/>
    </row>
    <row r="130" ht="19.9" customHeight="1" spans="2:9">
      <c r="B130" s="44" t="s">
        <v>254</v>
      </c>
      <c r="C130" s="118">
        <v>18743295</v>
      </c>
      <c r="D130" s="116">
        <v>18743295</v>
      </c>
      <c r="E130" s="116">
        <v>18743295</v>
      </c>
      <c r="F130" s="32"/>
      <c r="G130" s="32"/>
      <c r="H130" s="32"/>
      <c r="I130" s="32"/>
    </row>
    <row r="131" ht="19.9" customHeight="1" spans="1:9">
      <c r="A131" s="25"/>
      <c r="B131" s="66" t="s">
        <v>512</v>
      </c>
      <c r="C131" s="118">
        <v>13767839</v>
      </c>
      <c r="D131" s="116">
        <v>13767839</v>
      </c>
      <c r="E131" s="116">
        <v>13767839</v>
      </c>
      <c r="F131" s="32"/>
      <c r="G131" s="32"/>
      <c r="H131" s="32"/>
      <c r="I131" s="32"/>
    </row>
    <row r="132" ht="19.9" customHeight="1" spans="1:9">
      <c r="A132" s="25"/>
      <c r="B132" s="66" t="s">
        <v>498</v>
      </c>
      <c r="C132" s="118">
        <v>350100</v>
      </c>
      <c r="D132" s="116">
        <v>350100</v>
      </c>
      <c r="E132" s="116">
        <v>350100</v>
      </c>
      <c r="F132" s="32"/>
      <c r="G132" s="32"/>
      <c r="H132" s="32"/>
      <c r="I132" s="32"/>
    </row>
    <row r="133" ht="19.9" customHeight="1" spans="1:9">
      <c r="A133" s="25"/>
      <c r="B133" s="66" t="s">
        <v>494</v>
      </c>
      <c r="C133" s="118">
        <v>2142993</v>
      </c>
      <c r="D133" s="116">
        <v>2142993</v>
      </c>
      <c r="E133" s="116">
        <v>2142993</v>
      </c>
      <c r="F133" s="32"/>
      <c r="G133" s="32"/>
      <c r="H133" s="32"/>
      <c r="I133" s="32"/>
    </row>
    <row r="134" ht="19.9" customHeight="1" spans="1:9">
      <c r="A134" s="25"/>
      <c r="B134" s="66" t="s">
        <v>499</v>
      </c>
      <c r="C134" s="118">
        <v>875119</v>
      </c>
      <c r="D134" s="116">
        <v>875119</v>
      </c>
      <c r="E134" s="116">
        <v>875119</v>
      </c>
      <c r="F134" s="32"/>
      <c r="G134" s="32"/>
      <c r="H134" s="32"/>
      <c r="I134" s="32"/>
    </row>
    <row r="135" ht="19.9" customHeight="1" spans="1:9">
      <c r="A135" s="25"/>
      <c r="B135" s="66" t="s">
        <v>496</v>
      </c>
      <c r="C135" s="118">
        <v>1607244</v>
      </c>
      <c r="D135" s="116">
        <v>1607244</v>
      </c>
      <c r="E135" s="116">
        <v>1607244</v>
      </c>
      <c r="F135" s="32"/>
      <c r="G135" s="32"/>
      <c r="H135" s="32"/>
      <c r="I135" s="32"/>
    </row>
    <row r="136" ht="19.9" customHeight="1" spans="2:9">
      <c r="B136" s="44" t="s">
        <v>513</v>
      </c>
      <c r="C136" s="118">
        <v>21488586</v>
      </c>
      <c r="D136" s="116">
        <v>21488586</v>
      </c>
      <c r="E136" s="116">
        <v>21488586</v>
      </c>
      <c r="F136" s="32"/>
      <c r="G136" s="32"/>
      <c r="H136" s="32"/>
      <c r="I136" s="32"/>
    </row>
    <row r="137" ht="19.9" customHeight="1" spans="1:9">
      <c r="A137" s="25"/>
      <c r="B137" s="66" t="s">
        <v>489</v>
      </c>
      <c r="C137" s="118">
        <v>15441970</v>
      </c>
      <c r="D137" s="116">
        <v>15441970</v>
      </c>
      <c r="E137" s="116">
        <v>15441970</v>
      </c>
      <c r="F137" s="32"/>
      <c r="G137" s="32"/>
      <c r="H137" s="32"/>
      <c r="I137" s="32"/>
    </row>
    <row r="138" ht="19.9" customHeight="1" spans="1:9">
      <c r="A138" s="25"/>
      <c r="B138" s="66" t="s">
        <v>498</v>
      </c>
      <c r="C138" s="118">
        <v>854244</v>
      </c>
      <c r="D138" s="116">
        <v>854244</v>
      </c>
      <c r="E138" s="116">
        <v>854244</v>
      </c>
      <c r="F138" s="32"/>
      <c r="G138" s="32"/>
      <c r="H138" s="32"/>
      <c r="I138" s="32"/>
    </row>
    <row r="139" ht="19.9" customHeight="1" spans="1:9">
      <c r="A139" s="25"/>
      <c r="B139" s="66" t="s">
        <v>494</v>
      </c>
      <c r="C139" s="118">
        <v>2406639</v>
      </c>
      <c r="D139" s="116">
        <v>2406639</v>
      </c>
      <c r="E139" s="116">
        <v>2406639</v>
      </c>
      <c r="F139" s="32"/>
      <c r="G139" s="32"/>
      <c r="H139" s="32"/>
      <c r="I139" s="32"/>
    </row>
    <row r="140" ht="19.9" customHeight="1" spans="1:9">
      <c r="A140" s="25"/>
      <c r="B140" s="66" t="s">
        <v>499</v>
      </c>
      <c r="C140" s="118">
        <v>980753</v>
      </c>
      <c r="D140" s="116">
        <v>980753</v>
      </c>
      <c r="E140" s="116">
        <v>980753</v>
      </c>
      <c r="F140" s="32"/>
      <c r="G140" s="32"/>
      <c r="H140" s="32"/>
      <c r="I140" s="32"/>
    </row>
    <row r="141" ht="19.9" customHeight="1" spans="1:9">
      <c r="A141" s="25"/>
      <c r="B141" s="66" t="s">
        <v>496</v>
      </c>
      <c r="C141" s="118">
        <v>1804980</v>
      </c>
      <c r="D141" s="116">
        <v>1804980</v>
      </c>
      <c r="E141" s="116">
        <v>1804980</v>
      </c>
      <c r="F141" s="32"/>
      <c r="G141" s="32"/>
      <c r="H141" s="32"/>
      <c r="I141" s="32"/>
    </row>
    <row r="142" ht="19.9" customHeight="1" spans="2:9">
      <c r="B142" s="44" t="s">
        <v>514</v>
      </c>
      <c r="C142" s="118">
        <v>20196239</v>
      </c>
      <c r="D142" s="116">
        <v>20196239</v>
      </c>
      <c r="E142" s="116">
        <v>20196239</v>
      </c>
      <c r="F142" s="32"/>
      <c r="G142" s="32"/>
      <c r="H142" s="32"/>
      <c r="I142" s="32"/>
    </row>
    <row r="143" ht="19.9" customHeight="1" spans="1:9">
      <c r="A143" s="25"/>
      <c r="B143" s="66" t="s">
        <v>489</v>
      </c>
      <c r="C143" s="118">
        <v>13918375</v>
      </c>
      <c r="D143" s="116">
        <v>13918375</v>
      </c>
      <c r="E143" s="116">
        <v>13918375</v>
      </c>
      <c r="F143" s="32"/>
      <c r="G143" s="32"/>
      <c r="H143" s="32"/>
      <c r="I143" s="32"/>
    </row>
    <row r="144" ht="19.9" customHeight="1" spans="1:9">
      <c r="A144" s="25"/>
      <c r="B144" s="66" t="s">
        <v>498</v>
      </c>
      <c r="C144" s="118">
        <v>1596456</v>
      </c>
      <c r="D144" s="116">
        <v>1596456</v>
      </c>
      <c r="E144" s="116">
        <v>1596456</v>
      </c>
      <c r="F144" s="32"/>
      <c r="G144" s="32"/>
      <c r="H144" s="32"/>
      <c r="I144" s="32"/>
    </row>
    <row r="145" ht="19.9" customHeight="1" spans="1:9">
      <c r="A145" s="25"/>
      <c r="B145" s="66" t="s">
        <v>494</v>
      </c>
      <c r="C145" s="118">
        <v>2168519</v>
      </c>
      <c r="D145" s="116">
        <v>2168519</v>
      </c>
      <c r="E145" s="116">
        <v>2168519</v>
      </c>
      <c r="F145" s="32"/>
      <c r="G145" s="32"/>
      <c r="H145" s="32"/>
      <c r="I145" s="32"/>
    </row>
    <row r="146" ht="19.9" customHeight="1" spans="1:9">
      <c r="A146" s="25"/>
      <c r="B146" s="66" t="s">
        <v>499</v>
      </c>
      <c r="C146" s="118">
        <v>886500</v>
      </c>
      <c r="D146" s="116">
        <v>886500</v>
      </c>
      <c r="E146" s="116">
        <v>886500</v>
      </c>
      <c r="F146" s="32"/>
      <c r="G146" s="32"/>
      <c r="H146" s="32"/>
      <c r="I146" s="32"/>
    </row>
    <row r="147" ht="19.9" customHeight="1" spans="1:9">
      <c r="A147" s="25"/>
      <c r="B147" s="66" t="s">
        <v>496</v>
      </c>
      <c r="C147" s="118">
        <v>1626389</v>
      </c>
      <c r="D147" s="116">
        <v>1626389</v>
      </c>
      <c r="E147" s="116">
        <v>1626389</v>
      </c>
      <c r="F147" s="32"/>
      <c r="G147" s="32"/>
      <c r="H147" s="32"/>
      <c r="I147" s="32"/>
    </row>
    <row r="148" ht="19.9" customHeight="1" spans="2:9">
      <c r="B148" s="44" t="s">
        <v>515</v>
      </c>
      <c r="C148" s="118">
        <v>11557070</v>
      </c>
      <c r="D148" s="116">
        <v>11557070</v>
      </c>
      <c r="E148" s="116">
        <v>11557070</v>
      </c>
      <c r="F148" s="32"/>
      <c r="G148" s="32"/>
      <c r="H148" s="32"/>
      <c r="I148" s="32"/>
    </row>
    <row r="149" ht="19.9" customHeight="1" spans="1:9">
      <c r="A149" s="25"/>
      <c r="B149" s="66" t="s">
        <v>489</v>
      </c>
      <c r="C149" s="118">
        <v>7706086</v>
      </c>
      <c r="D149" s="116">
        <v>7706086</v>
      </c>
      <c r="E149" s="116">
        <v>7706086</v>
      </c>
      <c r="F149" s="32"/>
      <c r="G149" s="32"/>
      <c r="H149" s="32"/>
      <c r="I149" s="32"/>
    </row>
    <row r="150" ht="19.9" customHeight="1" spans="1:9">
      <c r="A150" s="25"/>
      <c r="B150" s="66" t="s">
        <v>498</v>
      </c>
      <c r="C150" s="118">
        <v>1302372</v>
      </c>
      <c r="D150" s="116">
        <v>1302372</v>
      </c>
      <c r="E150" s="116">
        <v>1302372</v>
      </c>
      <c r="F150" s="32"/>
      <c r="G150" s="32"/>
      <c r="H150" s="32"/>
      <c r="I150" s="32"/>
    </row>
    <row r="151" ht="19.9" customHeight="1" spans="1:9">
      <c r="A151" s="25"/>
      <c r="B151" s="66" t="s">
        <v>494</v>
      </c>
      <c r="C151" s="118">
        <v>1179684</v>
      </c>
      <c r="D151" s="116">
        <v>1179684</v>
      </c>
      <c r="E151" s="116">
        <v>1179684</v>
      </c>
      <c r="F151" s="32"/>
      <c r="G151" s="32"/>
      <c r="H151" s="32"/>
      <c r="I151" s="32"/>
    </row>
    <row r="152" ht="19.9" customHeight="1" spans="1:9">
      <c r="A152" s="25"/>
      <c r="B152" s="66" t="s">
        <v>499</v>
      </c>
      <c r="C152" s="118">
        <v>484165</v>
      </c>
      <c r="D152" s="116">
        <v>484165</v>
      </c>
      <c r="E152" s="116">
        <v>484165</v>
      </c>
      <c r="F152" s="32"/>
      <c r="G152" s="32"/>
      <c r="H152" s="32"/>
      <c r="I152" s="32"/>
    </row>
    <row r="153" ht="19.9" customHeight="1" spans="1:9">
      <c r="A153" s="25"/>
      <c r="B153" s="66" t="s">
        <v>496</v>
      </c>
      <c r="C153" s="118">
        <v>884763</v>
      </c>
      <c r="D153" s="116">
        <v>884763</v>
      </c>
      <c r="E153" s="116">
        <v>884763</v>
      </c>
      <c r="F153" s="32"/>
      <c r="G153" s="32"/>
      <c r="H153" s="32"/>
      <c r="I153" s="32"/>
    </row>
    <row r="154" ht="19.9" customHeight="1" spans="2:9">
      <c r="B154" s="44" t="s">
        <v>516</v>
      </c>
      <c r="C154" s="118">
        <v>9220282</v>
      </c>
      <c r="D154" s="116">
        <v>9220282</v>
      </c>
      <c r="E154" s="116">
        <v>9220282</v>
      </c>
      <c r="F154" s="32"/>
      <c r="G154" s="32"/>
      <c r="H154" s="32"/>
      <c r="I154" s="32"/>
    </row>
    <row r="155" ht="19.9" customHeight="1" spans="1:9">
      <c r="A155" s="25"/>
      <c r="B155" s="66" t="s">
        <v>501</v>
      </c>
      <c r="C155" s="118">
        <v>6569644</v>
      </c>
      <c r="D155" s="116">
        <v>6569644</v>
      </c>
      <c r="E155" s="116">
        <v>6569644</v>
      </c>
      <c r="F155" s="32"/>
      <c r="G155" s="32"/>
      <c r="H155" s="32"/>
      <c r="I155" s="32"/>
    </row>
    <row r="156" ht="19.9" customHeight="1" spans="1:9">
      <c r="A156" s="25"/>
      <c r="B156" s="66" t="s">
        <v>498</v>
      </c>
      <c r="C156" s="118">
        <v>448128</v>
      </c>
      <c r="D156" s="116">
        <v>448128</v>
      </c>
      <c r="E156" s="116">
        <v>448128</v>
      </c>
      <c r="F156" s="32"/>
      <c r="G156" s="32"/>
      <c r="H156" s="32"/>
      <c r="I156" s="32"/>
    </row>
    <row r="157" ht="19.9" customHeight="1" spans="1:9">
      <c r="A157" s="25"/>
      <c r="B157" s="66" t="s">
        <v>494</v>
      </c>
      <c r="C157" s="118">
        <v>1018863</v>
      </c>
      <c r="D157" s="116">
        <v>1018863</v>
      </c>
      <c r="E157" s="116">
        <v>1018863</v>
      </c>
      <c r="F157" s="32"/>
      <c r="G157" s="32"/>
      <c r="H157" s="32"/>
      <c r="I157" s="32"/>
    </row>
    <row r="158" ht="19.9" customHeight="1" spans="1:9">
      <c r="A158" s="25"/>
      <c r="B158" s="66" t="s">
        <v>499</v>
      </c>
      <c r="C158" s="118">
        <v>419499</v>
      </c>
      <c r="D158" s="116">
        <v>419499</v>
      </c>
      <c r="E158" s="116">
        <v>419499</v>
      </c>
      <c r="F158" s="32"/>
      <c r="G158" s="32"/>
      <c r="H158" s="32"/>
      <c r="I158" s="32"/>
    </row>
    <row r="159" ht="19.9" customHeight="1" spans="1:9">
      <c r="A159" s="25"/>
      <c r="B159" s="66" t="s">
        <v>496</v>
      </c>
      <c r="C159" s="118">
        <v>764148</v>
      </c>
      <c r="D159" s="116">
        <v>764148</v>
      </c>
      <c r="E159" s="116">
        <v>764148</v>
      </c>
      <c r="F159" s="32"/>
      <c r="G159" s="32"/>
      <c r="H159" s="32"/>
      <c r="I159" s="32"/>
    </row>
    <row r="160" ht="19.9" customHeight="1" spans="2:9">
      <c r="B160" s="44" t="s">
        <v>257</v>
      </c>
      <c r="C160" s="118">
        <v>11848790</v>
      </c>
      <c r="D160" s="116">
        <v>11848790</v>
      </c>
      <c r="E160" s="116">
        <v>11848790</v>
      </c>
      <c r="F160" s="32"/>
      <c r="G160" s="32"/>
      <c r="H160" s="32"/>
      <c r="I160" s="32"/>
    </row>
    <row r="161" ht="19.9" customHeight="1" spans="1:9">
      <c r="A161" s="25"/>
      <c r="B161" s="66" t="s">
        <v>489</v>
      </c>
      <c r="C161" s="118">
        <v>8234818</v>
      </c>
      <c r="D161" s="116">
        <v>8234818</v>
      </c>
      <c r="E161" s="116">
        <v>8234818</v>
      </c>
      <c r="F161" s="32"/>
      <c r="G161" s="32"/>
      <c r="H161" s="32"/>
      <c r="I161" s="32"/>
    </row>
    <row r="162" ht="19.9" customHeight="1" spans="1:9">
      <c r="A162" s="25"/>
      <c r="B162" s="66" t="s">
        <v>498</v>
      </c>
      <c r="C162" s="118">
        <v>868248</v>
      </c>
      <c r="D162" s="116">
        <v>868248</v>
      </c>
      <c r="E162" s="116">
        <v>868248</v>
      </c>
      <c r="F162" s="32"/>
      <c r="G162" s="32"/>
      <c r="H162" s="32"/>
      <c r="I162" s="32"/>
    </row>
    <row r="163" ht="19.9" customHeight="1" spans="1:9">
      <c r="A163" s="25"/>
      <c r="B163" s="66" t="s">
        <v>494</v>
      </c>
      <c r="C163" s="118">
        <v>1272136</v>
      </c>
      <c r="D163" s="116">
        <v>1272136</v>
      </c>
      <c r="E163" s="116">
        <v>1272136</v>
      </c>
      <c r="F163" s="32"/>
      <c r="G163" s="32"/>
      <c r="H163" s="32"/>
      <c r="I163" s="32"/>
    </row>
    <row r="164" ht="19.9" customHeight="1" spans="1:9">
      <c r="A164" s="25"/>
      <c r="B164" s="66" t="s">
        <v>499</v>
      </c>
      <c r="C164" s="118">
        <v>519486</v>
      </c>
      <c r="D164" s="116">
        <v>519486</v>
      </c>
      <c r="E164" s="116">
        <v>519486</v>
      </c>
      <c r="F164" s="32"/>
      <c r="G164" s="32"/>
      <c r="H164" s="32"/>
      <c r="I164" s="32"/>
    </row>
    <row r="165" ht="19.9" customHeight="1" spans="1:9">
      <c r="A165" s="25"/>
      <c r="B165" s="66" t="s">
        <v>496</v>
      </c>
      <c r="C165" s="118">
        <v>954102</v>
      </c>
      <c r="D165" s="116">
        <v>954102</v>
      </c>
      <c r="E165" s="116">
        <v>954102</v>
      </c>
      <c r="F165" s="32"/>
      <c r="G165" s="32"/>
      <c r="H165" s="32"/>
      <c r="I165" s="32"/>
    </row>
    <row r="166" ht="19.9" customHeight="1" spans="2:9">
      <c r="B166" s="44" t="s">
        <v>517</v>
      </c>
      <c r="C166" s="118">
        <v>9472008</v>
      </c>
      <c r="D166" s="116">
        <v>9472008</v>
      </c>
      <c r="E166" s="116">
        <v>9472008</v>
      </c>
      <c r="F166" s="32"/>
      <c r="G166" s="32"/>
      <c r="H166" s="32"/>
      <c r="I166" s="32"/>
    </row>
    <row r="167" ht="19.9" customHeight="1" spans="1:9">
      <c r="A167" s="25"/>
      <c r="B167" s="66" t="s">
        <v>501</v>
      </c>
      <c r="C167" s="118">
        <v>6982201</v>
      </c>
      <c r="D167" s="116">
        <v>6982201</v>
      </c>
      <c r="E167" s="116">
        <v>6982201</v>
      </c>
      <c r="F167" s="32"/>
      <c r="G167" s="32"/>
      <c r="H167" s="32"/>
      <c r="I167" s="32"/>
    </row>
    <row r="168" ht="19.9" customHeight="1" spans="1:9">
      <c r="A168" s="25"/>
      <c r="B168" s="66" t="s">
        <v>498</v>
      </c>
      <c r="C168" s="118">
        <v>140040</v>
      </c>
      <c r="D168" s="116">
        <v>140040</v>
      </c>
      <c r="E168" s="116">
        <v>140040</v>
      </c>
      <c r="F168" s="32"/>
      <c r="G168" s="32"/>
      <c r="H168" s="32"/>
      <c r="I168" s="32"/>
    </row>
    <row r="169" ht="19.9" customHeight="1" spans="1:9">
      <c r="A169" s="25"/>
      <c r="B169" s="66" t="s">
        <v>494</v>
      </c>
      <c r="C169" s="118">
        <v>1086973</v>
      </c>
      <c r="D169" s="116">
        <v>1086973</v>
      </c>
      <c r="E169" s="116">
        <v>1086973</v>
      </c>
      <c r="F169" s="32"/>
      <c r="G169" s="32"/>
      <c r="H169" s="32"/>
      <c r="I169" s="32"/>
    </row>
    <row r="170" ht="19.9" customHeight="1" spans="1:9">
      <c r="A170" s="25"/>
      <c r="B170" s="66" t="s">
        <v>499</v>
      </c>
      <c r="C170" s="118">
        <v>447564</v>
      </c>
      <c r="D170" s="116">
        <v>447564</v>
      </c>
      <c r="E170" s="116">
        <v>447564</v>
      </c>
      <c r="F170" s="32"/>
      <c r="G170" s="32"/>
      <c r="H170" s="32"/>
      <c r="I170" s="32"/>
    </row>
    <row r="171" ht="19.9" customHeight="1" spans="1:9">
      <c r="A171" s="25"/>
      <c r="B171" s="66" t="s">
        <v>496</v>
      </c>
      <c r="C171" s="118">
        <v>815230</v>
      </c>
      <c r="D171" s="116">
        <v>815230</v>
      </c>
      <c r="E171" s="116">
        <v>815230</v>
      </c>
      <c r="F171" s="32"/>
      <c r="G171" s="32"/>
      <c r="H171" s="32"/>
      <c r="I171" s="32"/>
    </row>
    <row r="172" ht="19.9" customHeight="1" spans="2:9">
      <c r="B172" s="44" t="s">
        <v>259</v>
      </c>
      <c r="C172" s="118">
        <v>3665784</v>
      </c>
      <c r="D172" s="116">
        <v>3665784</v>
      </c>
      <c r="E172" s="116">
        <v>3665784</v>
      </c>
      <c r="F172" s="32"/>
      <c r="G172" s="32"/>
      <c r="H172" s="32"/>
      <c r="I172" s="32"/>
    </row>
    <row r="173" ht="19.9" customHeight="1" spans="1:9">
      <c r="A173" s="25"/>
      <c r="B173" s="66" t="s">
        <v>489</v>
      </c>
      <c r="C173" s="118">
        <v>2599473</v>
      </c>
      <c r="D173" s="116">
        <v>2599473</v>
      </c>
      <c r="E173" s="116">
        <v>2599473</v>
      </c>
      <c r="F173" s="32"/>
      <c r="G173" s="32"/>
      <c r="H173" s="32"/>
      <c r="I173" s="32"/>
    </row>
    <row r="174" ht="19.9" customHeight="1" spans="1:9">
      <c r="A174" s="25"/>
      <c r="B174" s="66" t="s">
        <v>498</v>
      </c>
      <c r="C174" s="118">
        <v>210060</v>
      </c>
      <c r="D174" s="116">
        <v>210060</v>
      </c>
      <c r="E174" s="116">
        <v>210060</v>
      </c>
      <c r="F174" s="32"/>
      <c r="G174" s="32"/>
      <c r="H174" s="32"/>
      <c r="I174" s="32"/>
    </row>
    <row r="175" ht="19.9" customHeight="1" spans="1:9">
      <c r="A175" s="25"/>
      <c r="B175" s="66" t="s">
        <v>494</v>
      </c>
      <c r="C175" s="118">
        <v>397452</v>
      </c>
      <c r="D175" s="116">
        <v>397452</v>
      </c>
      <c r="E175" s="116">
        <v>397452</v>
      </c>
      <c r="F175" s="32"/>
      <c r="G175" s="32"/>
      <c r="H175" s="32"/>
      <c r="I175" s="32"/>
    </row>
    <row r="176" ht="19.9" customHeight="1" spans="1:9">
      <c r="A176" s="25"/>
      <c r="B176" s="66" t="s">
        <v>499</v>
      </c>
      <c r="C176" s="118">
        <v>160710</v>
      </c>
      <c r="D176" s="116">
        <v>160710</v>
      </c>
      <c r="E176" s="116">
        <v>160710</v>
      </c>
      <c r="F176" s="32"/>
      <c r="G176" s="32"/>
      <c r="H176" s="32"/>
      <c r="I176" s="32"/>
    </row>
    <row r="177" ht="19.9" customHeight="1" spans="1:9">
      <c r="A177" s="25"/>
      <c r="B177" s="66" t="s">
        <v>496</v>
      </c>
      <c r="C177" s="118">
        <v>298089</v>
      </c>
      <c r="D177" s="116">
        <v>298089</v>
      </c>
      <c r="E177" s="116">
        <v>298089</v>
      </c>
      <c r="F177" s="32"/>
      <c r="G177" s="32"/>
      <c r="H177" s="32"/>
      <c r="I177" s="32"/>
    </row>
    <row r="178" ht="19.9" customHeight="1" spans="2:9">
      <c r="B178" s="44" t="s">
        <v>261</v>
      </c>
      <c r="C178" s="118">
        <v>2456732</v>
      </c>
      <c r="D178" s="116">
        <v>2456732</v>
      </c>
      <c r="E178" s="116">
        <v>2456732</v>
      </c>
      <c r="F178" s="32"/>
      <c r="G178" s="32"/>
      <c r="H178" s="32"/>
      <c r="I178" s="32"/>
    </row>
    <row r="179" ht="19.9" customHeight="1" spans="1:9">
      <c r="A179" s="25"/>
      <c r="B179" s="66" t="s">
        <v>489</v>
      </c>
      <c r="C179" s="118">
        <v>1733311</v>
      </c>
      <c r="D179" s="116">
        <v>1733311</v>
      </c>
      <c r="E179" s="116">
        <v>1733311</v>
      </c>
      <c r="F179" s="32"/>
      <c r="G179" s="32"/>
      <c r="H179" s="32"/>
      <c r="I179" s="32"/>
    </row>
    <row r="180" ht="19.9" customHeight="1" spans="1:9">
      <c r="A180" s="25"/>
      <c r="B180" s="66" t="s">
        <v>498</v>
      </c>
      <c r="C180" s="118">
        <v>154044</v>
      </c>
      <c r="D180" s="116">
        <v>154044</v>
      </c>
      <c r="E180" s="116">
        <v>154044</v>
      </c>
      <c r="F180" s="32"/>
      <c r="G180" s="32"/>
      <c r="H180" s="32"/>
      <c r="I180" s="32"/>
    </row>
    <row r="181" ht="19.9" customHeight="1" spans="1:9">
      <c r="A181" s="25"/>
      <c r="B181" s="66" t="s">
        <v>494</v>
      </c>
      <c r="C181" s="118">
        <v>265686</v>
      </c>
      <c r="D181" s="116">
        <v>265686</v>
      </c>
      <c r="E181" s="116">
        <v>265686</v>
      </c>
      <c r="F181" s="32"/>
      <c r="G181" s="32"/>
      <c r="H181" s="32"/>
      <c r="I181" s="32"/>
    </row>
    <row r="182" ht="19.9" customHeight="1" spans="1:9">
      <c r="A182" s="25"/>
      <c r="B182" s="66" t="s">
        <v>499</v>
      </c>
      <c r="C182" s="118">
        <v>104427</v>
      </c>
      <c r="D182" s="116">
        <v>104427</v>
      </c>
      <c r="E182" s="116">
        <v>104427</v>
      </c>
      <c r="F182" s="32"/>
      <c r="G182" s="32"/>
      <c r="H182" s="32"/>
      <c r="I182" s="32"/>
    </row>
    <row r="183" ht="19.9" customHeight="1" spans="1:9">
      <c r="A183" s="25"/>
      <c r="B183" s="66" t="s">
        <v>496</v>
      </c>
      <c r="C183" s="118">
        <v>199264</v>
      </c>
      <c r="D183" s="116">
        <v>199264</v>
      </c>
      <c r="E183" s="116">
        <v>199264</v>
      </c>
      <c r="F183" s="32"/>
      <c r="G183" s="32"/>
      <c r="H183" s="32"/>
      <c r="I183" s="32"/>
    </row>
    <row r="184" ht="19.9" customHeight="1" spans="2:9">
      <c r="B184" s="44" t="s">
        <v>263</v>
      </c>
      <c r="C184" s="118">
        <v>4389851</v>
      </c>
      <c r="D184" s="116">
        <v>4389851</v>
      </c>
      <c r="E184" s="116">
        <v>4389851</v>
      </c>
      <c r="F184" s="32"/>
      <c r="G184" s="32"/>
      <c r="H184" s="32"/>
      <c r="I184" s="32"/>
    </row>
    <row r="185" ht="19.9" customHeight="1" spans="1:9">
      <c r="A185" s="25"/>
      <c r="B185" s="66" t="s">
        <v>489</v>
      </c>
      <c r="C185" s="118">
        <v>2939182</v>
      </c>
      <c r="D185" s="116">
        <v>2939182</v>
      </c>
      <c r="E185" s="116">
        <v>2939182</v>
      </c>
      <c r="F185" s="32"/>
      <c r="G185" s="32"/>
      <c r="H185" s="32"/>
      <c r="I185" s="32"/>
    </row>
    <row r="186" ht="19.9" customHeight="1" spans="1:9">
      <c r="A186" s="25"/>
      <c r="B186" s="66" t="s">
        <v>498</v>
      </c>
      <c r="C186" s="118">
        <v>518148</v>
      </c>
      <c r="D186" s="116">
        <v>518148</v>
      </c>
      <c r="E186" s="116">
        <v>518148</v>
      </c>
      <c r="F186" s="32"/>
      <c r="G186" s="32"/>
      <c r="H186" s="32"/>
      <c r="I186" s="32"/>
    </row>
    <row r="187" ht="19.9" customHeight="1" spans="1:9">
      <c r="A187" s="25"/>
      <c r="B187" s="66" t="s">
        <v>494</v>
      </c>
      <c r="C187" s="118">
        <v>433261</v>
      </c>
      <c r="D187" s="116">
        <v>433261</v>
      </c>
      <c r="E187" s="116">
        <v>433261</v>
      </c>
      <c r="F187" s="32"/>
      <c r="G187" s="32"/>
      <c r="H187" s="32"/>
      <c r="I187" s="32"/>
    </row>
    <row r="188" ht="19.9" customHeight="1" spans="1:9">
      <c r="A188" s="25"/>
      <c r="B188" s="66" t="s">
        <v>499</v>
      </c>
      <c r="C188" s="118">
        <v>174314</v>
      </c>
      <c r="D188" s="116">
        <v>174314</v>
      </c>
      <c r="E188" s="116">
        <v>174314</v>
      </c>
      <c r="F188" s="32"/>
      <c r="G188" s="32"/>
      <c r="H188" s="32"/>
      <c r="I188" s="32"/>
    </row>
    <row r="189" ht="19.9" customHeight="1" spans="1:9">
      <c r="A189" s="25"/>
      <c r="B189" s="66" t="s">
        <v>496</v>
      </c>
      <c r="C189" s="118">
        <v>324946</v>
      </c>
      <c r="D189" s="116">
        <v>324946</v>
      </c>
      <c r="E189" s="116">
        <v>324946</v>
      </c>
      <c r="F189" s="32"/>
      <c r="G189" s="32"/>
      <c r="H189" s="32"/>
      <c r="I189" s="32"/>
    </row>
    <row r="190" ht="19.9" customHeight="1" spans="2:9">
      <c r="B190" s="44" t="s">
        <v>265</v>
      </c>
      <c r="C190" s="118">
        <v>3385656</v>
      </c>
      <c r="D190" s="116">
        <v>3385656</v>
      </c>
      <c r="E190" s="116">
        <v>3385656</v>
      </c>
      <c r="F190" s="32"/>
      <c r="G190" s="32"/>
      <c r="H190" s="32"/>
      <c r="I190" s="32"/>
    </row>
    <row r="191" ht="19.9" customHeight="1" spans="1:9">
      <c r="A191" s="25"/>
      <c r="B191" s="66" t="s">
        <v>489</v>
      </c>
      <c r="C191" s="118">
        <v>2374341</v>
      </c>
      <c r="D191" s="116">
        <v>2374341</v>
      </c>
      <c r="E191" s="116">
        <v>2374341</v>
      </c>
      <c r="F191" s="32"/>
      <c r="G191" s="32"/>
      <c r="H191" s="32"/>
      <c r="I191" s="32"/>
    </row>
    <row r="192" ht="19.9" customHeight="1" spans="1:9">
      <c r="A192" s="25"/>
      <c r="B192" s="66" t="s">
        <v>498</v>
      </c>
      <c r="C192" s="118">
        <v>224064</v>
      </c>
      <c r="D192" s="116">
        <v>224064</v>
      </c>
      <c r="E192" s="116">
        <v>224064</v>
      </c>
      <c r="F192" s="32"/>
      <c r="G192" s="32"/>
      <c r="H192" s="32"/>
      <c r="I192" s="32"/>
    </row>
    <row r="193" ht="19.9" customHeight="1" spans="1:9">
      <c r="A193" s="25"/>
      <c r="B193" s="66" t="s">
        <v>494</v>
      </c>
      <c r="C193" s="118">
        <v>365420</v>
      </c>
      <c r="D193" s="116">
        <v>365420</v>
      </c>
      <c r="E193" s="116">
        <v>365420</v>
      </c>
      <c r="F193" s="32"/>
      <c r="G193" s="32"/>
      <c r="H193" s="32"/>
      <c r="I193" s="32"/>
    </row>
    <row r="194" ht="19.9" customHeight="1" spans="1:9">
      <c r="A194" s="25"/>
      <c r="B194" s="66" t="s">
        <v>499</v>
      </c>
      <c r="C194" s="118">
        <v>147766</v>
      </c>
      <c r="D194" s="116">
        <v>147766</v>
      </c>
      <c r="E194" s="116">
        <v>147766</v>
      </c>
      <c r="F194" s="32"/>
      <c r="G194" s="32"/>
      <c r="H194" s="32"/>
      <c r="I194" s="32"/>
    </row>
    <row r="195" ht="19.9" customHeight="1" spans="1:9">
      <c r="A195" s="25"/>
      <c r="B195" s="66" t="s">
        <v>496</v>
      </c>
      <c r="C195" s="118">
        <v>274065</v>
      </c>
      <c r="D195" s="116">
        <v>274065</v>
      </c>
      <c r="E195" s="116">
        <v>274065</v>
      </c>
      <c r="F195" s="32"/>
      <c r="G195" s="32"/>
      <c r="H195" s="32"/>
      <c r="I195" s="32"/>
    </row>
    <row r="196" ht="19.9" customHeight="1" spans="2:9">
      <c r="B196" s="44" t="s">
        <v>518</v>
      </c>
      <c r="C196" s="118">
        <v>6576956</v>
      </c>
      <c r="D196" s="116">
        <v>6576956</v>
      </c>
      <c r="E196" s="116">
        <v>6576956</v>
      </c>
      <c r="F196" s="32"/>
      <c r="G196" s="32"/>
      <c r="H196" s="32"/>
      <c r="I196" s="32"/>
    </row>
    <row r="197" ht="19.9" customHeight="1" spans="1:9">
      <c r="A197" s="25"/>
      <c r="B197" s="66" t="s">
        <v>501</v>
      </c>
      <c r="C197" s="118">
        <v>4814699</v>
      </c>
      <c r="D197" s="116">
        <v>4814699</v>
      </c>
      <c r="E197" s="116">
        <v>4814699</v>
      </c>
      <c r="F197" s="32"/>
      <c r="G197" s="32"/>
      <c r="H197" s="32"/>
      <c r="I197" s="32"/>
    </row>
    <row r="198" ht="19.9" customHeight="1" spans="1:9">
      <c r="A198" s="25"/>
      <c r="B198" s="66" t="s">
        <v>498</v>
      </c>
      <c r="C198" s="118">
        <v>154044</v>
      </c>
      <c r="D198" s="116">
        <v>154044</v>
      </c>
      <c r="E198" s="116">
        <v>154044</v>
      </c>
      <c r="F198" s="32"/>
      <c r="G198" s="32"/>
      <c r="H198" s="32"/>
      <c r="I198" s="32"/>
    </row>
    <row r="199" ht="19.9" customHeight="1" spans="1:9">
      <c r="A199" s="25"/>
      <c r="B199" s="66" t="s">
        <v>494</v>
      </c>
      <c r="C199" s="118">
        <v>745857</v>
      </c>
      <c r="D199" s="116">
        <v>745857</v>
      </c>
      <c r="E199" s="116">
        <v>745857</v>
      </c>
      <c r="F199" s="32"/>
      <c r="G199" s="32"/>
      <c r="H199" s="32"/>
      <c r="I199" s="32"/>
    </row>
    <row r="200" ht="19.9" customHeight="1" spans="1:9">
      <c r="A200" s="25"/>
      <c r="B200" s="66" t="s">
        <v>499</v>
      </c>
      <c r="C200" s="118">
        <v>302964</v>
      </c>
      <c r="D200" s="116">
        <v>302964</v>
      </c>
      <c r="E200" s="116">
        <v>302964</v>
      </c>
      <c r="F200" s="32"/>
      <c r="G200" s="32"/>
      <c r="H200" s="32"/>
      <c r="I200" s="32"/>
    </row>
    <row r="201" ht="19.9" customHeight="1" spans="1:9">
      <c r="A201" s="25"/>
      <c r="B201" s="66" t="s">
        <v>496</v>
      </c>
      <c r="C201" s="118">
        <v>559392</v>
      </c>
      <c r="D201" s="116">
        <v>559392</v>
      </c>
      <c r="E201" s="116">
        <v>559392</v>
      </c>
      <c r="F201" s="32"/>
      <c r="G201" s="32"/>
      <c r="H201" s="32"/>
      <c r="I201" s="32"/>
    </row>
    <row r="202" ht="19.9" customHeight="1" spans="2:9">
      <c r="B202" s="44" t="s">
        <v>267</v>
      </c>
      <c r="C202" s="118">
        <v>8171203</v>
      </c>
      <c r="D202" s="116">
        <v>8171203</v>
      </c>
      <c r="E202" s="116">
        <v>8171203</v>
      </c>
      <c r="F202" s="32"/>
      <c r="G202" s="32"/>
      <c r="H202" s="32"/>
      <c r="I202" s="32"/>
    </row>
    <row r="203" ht="19.9" customHeight="1" spans="1:9">
      <c r="A203" s="25"/>
      <c r="B203" s="66" t="s">
        <v>489</v>
      </c>
      <c r="C203" s="118">
        <v>5750813</v>
      </c>
      <c r="D203" s="116">
        <v>5750813</v>
      </c>
      <c r="E203" s="116">
        <v>5750813</v>
      </c>
      <c r="F203" s="32"/>
      <c r="G203" s="32"/>
      <c r="H203" s="32"/>
      <c r="I203" s="32"/>
    </row>
    <row r="204" ht="19.9" customHeight="1" spans="1:9">
      <c r="A204" s="25"/>
      <c r="B204" s="66" t="s">
        <v>498</v>
      </c>
      <c r="C204" s="118">
        <v>532152</v>
      </c>
      <c r="D204" s="116">
        <v>532152</v>
      </c>
      <c r="E204" s="116">
        <v>532152</v>
      </c>
      <c r="F204" s="32"/>
      <c r="G204" s="32"/>
      <c r="H204" s="32"/>
      <c r="I204" s="32"/>
    </row>
    <row r="205" ht="19.9" customHeight="1" spans="1:9">
      <c r="A205" s="25"/>
      <c r="B205" s="66" t="s">
        <v>494</v>
      </c>
      <c r="C205" s="118">
        <v>878095</v>
      </c>
      <c r="D205" s="116">
        <v>878095</v>
      </c>
      <c r="E205" s="116">
        <v>878095</v>
      </c>
      <c r="F205" s="32"/>
      <c r="G205" s="32"/>
      <c r="H205" s="32"/>
      <c r="I205" s="32"/>
    </row>
    <row r="206" ht="19.9" customHeight="1" spans="1:9">
      <c r="A206" s="25"/>
      <c r="B206" s="66" t="s">
        <v>499</v>
      </c>
      <c r="C206" s="118">
        <v>351572</v>
      </c>
      <c r="D206" s="116">
        <v>351572</v>
      </c>
      <c r="E206" s="116">
        <v>351572</v>
      </c>
      <c r="F206" s="32"/>
      <c r="G206" s="32"/>
      <c r="H206" s="32"/>
      <c r="I206" s="32"/>
    </row>
    <row r="207" ht="19.9" customHeight="1" spans="1:9">
      <c r="A207" s="25"/>
      <c r="B207" s="66" t="s">
        <v>496</v>
      </c>
      <c r="C207" s="118">
        <v>658571</v>
      </c>
      <c r="D207" s="116">
        <v>658571</v>
      </c>
      <c r="E207" s="116">
        <v>658571</v>
      </c>
      <c r="F207" s="32"/>
      <c r="G207" s="32"/>
      <c r="H207" s="32"/>
      <c r="I207" s="32"/>
    </row>
    <row r="208" ht="19.9" customHeight="1" spans="2:9">
      <c r="B208" s="44" t="s">
        <v>269</v>
      </c>
      <c r="C208" s="118">
        <v>2693490</v>
      </c>
      <c r="D208" s="116">
        <v>2693490</v>
      </c>
      <c r="E208" s="116">
        <v>2693490</v>
      </c>
      <c r="F208" s="32"/>
      <c r="G208" s="32"/>
      <c r="H208" s="32"/>
      <c r="I208" s="32"/>
    </row>
    <row r="209" ht="19.9" customHeight="1" spans="1:9">
      <c r="A209" s="25"/>
      <c r="B209" s="66" t="s">
        <v>489</v>
      </c>
      <c r="C209" s="118">
        <v>1832391</v>
      </c>
      <c r="D209" s="116">
        <v>1832391</v>
      </c>
      <c r="E209" s="116">
        <v>1832391</v>
      </c>
      <c r="F209" s="32"/>
      <c r="G209" s="32"/>
      <c r="H209" s="32"/>
      <c r="I209" s="32"/>
    </row>
    <row r="210" ht="19.9" customHeight="1" spans="1:9">
      <c r="A210" s="25"/>
      <c r="B210" s="66" t="s">
        <v>498</v>
      </c>
      <c r="C210" s="118">
        <v>252072</v>
      </c>
      <c r="D210" s="116">
        <v>252072</v>
      </c>
      <c r="E210" s="116">
        <v>252072</v>
      </c>
      <c r="F210" s="32"/>
      <c r="G210" s="32"/>
      <c r="H210" s="32"/>
      <c r="I210" s="32"/>
    </row>
    <row r="211" ht="19.9" customHeight="1" spans="1:9">
      <c r="A211" s="25"/>
      <c r="B211" s="66" t="s">
        <v>494</v>
      </c>
      <c r="C211" s="118">
        <v>284093</v>
      </c>
      <c r="D211" s="116">
        <v>284093</v>
      </c>
      <c r="E211" s="116">
        <v>284093</v>
      </c>
      <c r="F211" s="32"/>
      <c r="G211" s="32"/>
      <c r="H211" s="32"/>
      <c r="I211" s="32"/>
    </row>
    <row r="212" ht="19.9" customHeight="1" spans="1:9">
      <c r="A212" s="25"/>
      <c r="B212" s="66" t="s">
        <v>499</v>
      </c>
      <c r="C212" s="118">
        <v>111864</v>
      </c>
      <c r="D212" s="116">
        <v>111864</v>
      </c>
      <c r="E212" s="116">
        <v>111864</v>
      </c>
      <c r="F212" s="32"/>
      <c r="G212" s="32"/>
      <c r="H212" s="32"/>
      <c r="I212" s="32"/>
    </row>
    <row r="213" ht="19.9" customHeight="1" spans="1:9">
      <c r="A213" s="25"/>
      <c r="B213" s="66" t="s">
        <v>496</v>
      </c>
      <c r="C213" s="118">
        <v>213070</v>
      </c>
      <c r="D213" s="116">
        <v>213070</v>
      </c>
      <c r="E213" s="116">
        <v>213070</v>
      </c>
      <c r="F213" s="32"/>
      <c r="G213" s="32"/>
      <c r="H213" s="32"/>
      <c r="I213" s="32"/>
    </row>
    <row r="214" ht="19.9" customHeight="1" spans="2:9">
      <c r="B214" s="44" t="s">
        <v>271</v>
      </c>
      <c r="C214" s="118">
        <v>4451025</v>
      </c>
      <c r="D214" s="116">
        <v>4451025</v>
      </c>
      <c r="E214" s="116">
        <v>4451025</v>
      </c>
      <c r="F214" s="32"/>
      <c r="G214" s="32"/>
      <c r="H214" s="32"/>
      <c r="I214" s="32"/>
    </row>
    <row r="215" ht="19.9" customHeight="1" spans="1:9">
      <c r="A215" s="25"/>
      <c r="B215" s="66" t="s">
        <v>489</v>
      </c>
      <c r="C215" s="118">
        <v>3148462</v>
      </c>
      <c r="D215" s="116">
        <v>3148462</v>
      </c>
      <c r="E215" s="116">
        <v>3148462</v>
      </c>
      <c r="F215" s="32"/>
      <c r="G215" s="32"/>
      <c r="H215" s="32"/>
      <c r="I215" s="32"/>
    </row>
    <row r="216" ht="19.9" customHeight="1" spans="1:9">
      <c r="A216" s="25"/>
      <c r="B216" s="66" t="s">
        <v>498</v>
      </c>
      <c r="C216" s="118">
        <v>252072</v>
      </c>
      <c r="D216" s="116">
        <v>252072</v>
      </c>
      <c r="E216" s="116">
        <v>252072</v>
      </c>
      <c r="F216" s="32"/>
      <c r="G216" s="32"/>
      <c r="H216" s="32"/>
      <c r="I216" s="32"/>
    </row>
    <row r="217" ht="19.9" customHeight="1" spans="1:9">
      <c r="A217" s="25"/>
      <c r="B217" s="66" t="s">
        <v>494</v>
      </c>
      <c r="C217" s="118">
        <v>487809</v>
      </c>
      <c r="D217" s="116">
        <v>487809</v>
      </c>
      <c r="E217" s="116">
        <v>487809</v>
      </c>
      <c r="F217" s="32"/>
      <c r="G217" s="32"/>
      <c r="H217" s="32"/>
      <c r="I217" s="32"/>
    </row>
    <row r="218" ht="19.9" customHeight="1" spans="1:9">
      <c r="A218" s="25"/>
      <c r="B218" s="66" t="s">
        <v>499</v>
      </c>
      <c r="C218" s="118">
        <v>196826</v>
      </c>
      <c r="D218" s="116">
        <v>196826</v>
      </c>
      <c r="E218" s="116">
        <v>196826</v>
      </c>
      <c r="F218" s="32"/>
      <c r="G218" s="32"/>
      <c r="H218" s="32"/>
      <c r="I218" s="32"/>
    </row>
    <row r="219" ht="19.9" customHeight="1" spans="1:9">
      <c r="A219" s="25"/>
      <c r="B219" s="66" t="s">
        <v>496</v>
      </c>
      <c r="C219" s="118">
        <v>365856</v>
      </c>
      <c r="D219" s="116">
        <v>365856</v>
      </c>
      <c r="E219" s="116">
        <v>365856</v>
      </c>
      <c r="F219" s="32"/>
      <c r="G219" s="32"/>
      <c r="H219" s="32"/>
      <c r="I219" s="32"/>
    </row>
    <row r="220" ht="19.9" customHeight="1" spans="2:9">
      <c r="B220" s="44" t="s">
        <v>519</v>
      </c>
      <c r="C220" s="118">
        <v>15245342</v>
      </c>
      <c r="D220" s="116">
        <v>15245342</v>
      </c>
      <c r="E220" s="116">
        <v>15245342</v>
      </c>
      <c r="F220" s="32"/>
      <c r="G220" s="32"/>
      <c r="H220" s="32"/>
      <c r="I220" s="32"/>
    </row>
    <row r="221" ht="19.9" customHeight="1" spans="1:9">
      <c r="A221" s="25"/>
      <c r="B221" s="66" t="s">
        <v>501</v>
      </c>
      <c r="C221" s="118">
        <v>11955927</v>
      </c>
      <c r="D221" s="116">
        <v>11955927</v>
      </c>
      <c r="E221" s="116">
        <v>11955927</v>
      </c>
      <c r="F221" s="32"/>
      <c r="G221" s="32"/>
      <c r="H221" s="32"/>
      <c r="I221" s="32"/>
    </row>
    <row r="222" ht="19.9" customHeight="1" spans="1:9">
      <c r="A222" s="25"/>
      <c r="B222" s="66" t="s">
        <v>498</v>
      </c>
      <c r="C222" s="118">
        <v>294084</v>
      </c>
      <c r="D222" s="116">
        <v>294084</v>
      </c>
      <c r="E222" s="116">
        <v>294084</v>
      </c>
      <c r="F222" s="32"/>
      <c r="G222" s="32"/>
      <c r="H222" s="32"/>
      <c r="I222" s="32"/>
    </row>
    <row r="223" ht="19.9" customHeight="1" spans="1:9">
      <c r="A223" s="25"/>
      <c r="B223" s="66" t="s">
        <v>494</v>
      </c>
      <c r="C223" s="118">
        <v>1387407</v>
      </c>
      <c r="D223" s="116">
        <v>1387407</v>
      </c>
      <c r="E223" s="116">
        <v>1387407</v>
      </c>
      <c r="F223" s="32"/>
      <c r="G223" s="32"/>
      <c r="H223" s="32"/>
      <c r="I223" s="32"/>
    </row>
    <row r="224" ht="19.9" customHeight="1" spans="1:9">
      <c r="A224" s="25"/>
      <c r="B224" s="66" t="s">
        <v>499</v>
      </c>
      <c r="C224" s="118">
        <v>567368</v>
      </c>
      <c r="D224" s="116">
        <v>567368</v>
      </c>
      <c r="E224" s="116">
        <v>567368</v>
      </c>
      <c r="F224" s="32"/>
      <c r="G224" s="32"/>
      <c r="H224" s="32"/>
      <c r="I224" s="32"/>
    </row>
    <row r="225" ht="19.9" customHeight="1" spans="1:9">
      <c r="A225" s="25"/>
      <c r="B225" s="66" t="s">
        <v>496</v>
      </c>
      <c r="C225" s="118">
        <v>1040556</v>
      </c>
      <c r="D225" s="116">
        <v>1040556</v>
      </c>
      <c r="E225" s="116">
        <v>1040556</v>
      </c>
      <c r="F225" s="32"/>
      <c r="G225" s="32"/>
      <c r="H225" s="32"/>
      <c r="I225" s="32"/>
    </row>
    <row r="226" ht="19.9" customHeight="1" spans="2:9">
      <c r="B226" s="44" t="s">
        <v>520</v>
      </c>
      <c r="C226" s="118">
        <v>11242794</v>
      </c>
      <c r="D226" s="116">
        <v>11242794</v>
      </c>
      <c r="E226" s="116">
        <v>11242794</v>
      </c>
      <c r="F226" s="32"/>
      <c r="G226" s="32"/>
      <c r="H226" s="32"/>
      <c r="I226" s="32"/>
    </row>
    <row r="227" ht="19.9" customHeight="1" spans="1:9">
      <c r="A227" s="25"/>
      <c r="B227" s="66" t="s">
        <v>489</v>
      </c>
      <c r="C227" s="118">
        <v>7543192</v>
      </c>
      <c r="D227" s="116">
        <v>7543192</v>
      </c>
      <c r="E227" s="116">
        <v>7543192</v>
      </c>
      <c r="F227" s="32"/>
      <c r="G227" s="32"/>
      <c r="H227" s="32"/>
      <c r="I227" s="32"/>
    </row>
    <row r="228" ht="19.9" customHeight="1" spans="1:9">
      <c r="A228" s="25"/>
      <c r="B228" s="66" t="s">
        <v>498</v>
      </c>
      <c r="C228" s="118">
        <v>1218348</v>
      </c>
      <c r="D228" s="116">
        <v>1218348</v>
      </c>
      <c r="E228" s="116">
        <v>1218348</v>
      </c>
      <c r="F228" s="32"/>
      <c r="G228" s="32"/>
      <c r="H228" s="32"/>
      <c r="I228" s="32"/>
    </row>
    <row r="229" ht="19.9" customHeight="1" spans="1:9">
      <c r="A229" s="25"/>
      <c r="B229" s="66" t="s">
        <v>494</v>
      </c>
      <c r="C229" s="118">
        <v>1153194</v>
      </c>
      <c r="D229" s="116">
        <v>1153194</v>
      </c>
      <c r="E229" s="116">
        <v>1153194</v>
      </c>
      <c r="F229" s="32"/>
      <c r="G229" s="32"/>
      <c r="H229" s="32"/>
      <c r="I229" s="32"/>
    </row>
    <row r="230" ht="19.9" customHeight="1" spans="1:9">
      <c r="A230" s="25"/>
      <c r="B230" s="66" t="s">
        <v>499</v>
      </c>
      <c r="C230" s="118">
        <v>463164</v>
      </c>
      <c r="D230" s="116">
        <v>463164</v>
      </c>
      <c r="E230" s="116">
        <v>463164</v>
      </c>
      <c r="F230" s="32"/>
      <c r="G230" s="32"/>
      <c r="H230" s="32"/>
      <c r="I230" s="32"/>
    </row>
    <row r="231" ht="19.9" customHeight="1" spans="1:9">
      <c r="A231" s="25"/>
      <c r="B231" s="66" t="s">
        <v>496</v>
      </c>
      <c r="C231" s="118">
        <v>864896</v>
      </c>
      <c r="D231" s="116">
        <v>864896</v>
      </c>
      <c r="E231" s="116">
        <v>864896</v>
      </c>
      <c r="F231" s="32"/>
      <c r="G231" s="32"/>
      <c r="H231" s="32"/>
      <c r="I231" s="32"/>
    </row>
    <row r="232" ht="19.9" customHeight="1" spans="2:9">
      <c r="B232" s="44" t="s">
        <v>273</v>
      </c>
      <c r="C232" s="118">
        <v>10399222</v>
      </c>
      <c r="D232" s="116">
        <v>10399222</v>
      </c>
      <c r="E232" s="116">
        <v>10399222</v>
      </c>
      <c r="F232" s="32"/>
      <c r="G232" s="32"/>
      <c r="H232" s="32"/>
      <c r="I232" s="32"/>
    </row>
    <row r="233" ht="19.9" customHeight="1" spans="1:9">
      <c r="A233" s="25"/>
      <c r="B233" s="66" t="s">
        <v>489</v>
      </c>
      <c r="C233" s="118">
        <v>7298937</v>
      </c>
      <c r="D233" s="116">
        <v>7298937</v>
      </c>
      <c r="E233" s="116">
        <v>7298937</v>
      </c>
      <c r="F233" s="32"/>
      <c r="G233" s="32"/>
      <c r="H233" s="32"/>
      <c r="I233" s="32"/>
    </row>
    <row r="234" ht="19.9" customHeight="1" spans="1:9">
      <c r="A234" s="25"/>
      <c r="B234" s="66" t="s">
        <v>498</v>
      </c>
      <c r="C234" s="118">
        <v>686196</v>
      </c>
      <c r="D234" s="116">
        <v>686196</v>
      </c>
      <c r="E234" s="116">
        <v>686196</v>
      </c>
      <c r="F234" s="32"/>
      <c r="G234" s="32"/>
      <c r="H234" s="32"/>
      <c r="I234" s="32"/>
    </row>
    <row r="235" ht="19.9" customHeight="1" spans="1:9">
      <c r="A235" s="25"/>
      <c r="B235" s="66" t="s">
        <v>494</v>
      </c>
      <c r="C235" s="118">
        <v>1120237</v>
      </c>
      <c r="D235" s="116">
        <v>1120237</v>
      </c>
      <c r="E235" s="116">
        <v>1120237</v>
      </c>
      <c r="F235" s="32"/>
      <c r="G235" s="32"/>
      <c r="H235" s="32"/>
      <c r="I235" s="32"/>
    </row>
    <row r="236" ht="19.9" customHeight="1" spans="1:9">
      <c r="A236" s="25"/>
      <c r="B236" s="66" t="s">
        <v>499</v>
      </c>
      <c r="C236" s="118">
        <v>453674</v>
      </c>
      <c r="D236" s="116">
        <v>453674</v>
      </c>
      <c r="E236" s="116">
        <v>453674</v>
      </c>
      <c r="F236" s="32"/>
      <c r="G236" s="32"/>
      <c r="H236" s="32"/>
      <c r="I236" s="32"/>
    </row>
    <row r="237" ht="19.9" customHeight="1" spans="1:9">
      <c r="A237" s="25"/>
      <c r="B237" s="66" t="s">
        <v>496</v>
      </c>
      <c r="C237" s="118">
        <v>840178</v>
      </c>
      <c r="D237" s="116">
        <v>840178</v>
      </c>
      <c r="E237" s="116">
        <v>840178</v>
      </c>
      <c r="F237" s="32"/>
      <c r="G237" s="32"/>
      <c r="H237" s="32"/>
      <c r="I237" s="32"/>
    </row>
    <row r="238" ht="19.9" customHeight="1" spans="2:9">
      <c r="B238" s="44" t="s">
        <v>275</v>
      </c>
      <c r="C238" s="118">
        <v>6661084</v>
      </c>
      <c r="D238" s="116">
        <v>6661084</v>
      </c>
      <c r="E238" s="116">
        <v>6661084</v>
      </c>
      <c r="F238" s="32"/>
      <c r="G238" s="32"/>
      <c r="H238" s="32"/>
      <c r="I238" s="32"/>
    </row>
    <row r="239" ht="19.9" customHeight="1" spans="1:9">
      <c r="A239" s="25"/>
      <c r="B239" s="66" t="s">
        <v>489</v>
      </c>
      <c r="C239" s="118">
        <v>4499866</v>
      </c>
      <c r="D239" s="116">
        <v>4499866</v>
      </c>
      <c r="E239" s="116">
        <v>4499866</v>
      </c>
      <c r="F239" s="32"/>
      <c r="G239" s="32"/>
      <c r="H239" s="32"/>
      <c r="I239" s="32"/>
    </row>
    <row r="240" ht="19.9" customHeight="1" spans="1:9">
      <c r="A240" s="25"/>
      <c r="B240" s="66" t="s">
        <v>498</v>
      </c>
      <c r="C240" s="118">
        <v>672192</v>
      </c>
      <c r="D240" s="116">
        <v>672192</v>
      </c>
      <c r="E240" s="116">
        <v>672192</v>
      </c>
      <c r="F240" s="32"/>
      <c r="G240" s="32"/>
      <c r="H240" s="32"/>
      <c r="I240" s="32"/>
    </row>
    <row r="241" ht="19.9" customHeight="1" spans="1:9">
      <c r="A241" s="25"/>
      <c r="B241" s="66" t="s">
        <v>494</v>
      </c>
      <c r="C241" s="118">
        <v>692680</v>
      </c>
      <c r="D241" s="116">
        <v>692680</v>
      </c>
      <c r="E241" s="116">
        <v>692680</v>
      </c>
      <c r="F241" s="32"/>
      <c r="G241" s="32"/>
      <c r="H241" s="32"/>
      <c r="I241" s="32"/>
    </row>
    <row r="242" ht="19.9" customHeight="1" spans="1:9">
      <c r="A242" s="25"/>
      <c r="B242" s="66" t="s">
        <v>499</v>
      </c>
      <c r="C242" s="118">
        <v>276836</v>
      </c>
      <c r="D242" s="116">
        <v>276836</v>
      </c>
      <c r="E242" s="116">
        <v>276836</v>
      </c>
      <c r="F242" s="32"/>
      <c r="G242" s="32"/>
      <c r="H242" s="32"/>
      <c r="I242" s="32"/>
    </row>
    <row r="243" ht="19.9" customHeight="1" spans="1:9">
      <c r="A243" s="25"/>
      <c r="B243" s="66" t="s">
        <v>496</v>
      </c>
      <c r="C243" s="118">
        <v>519510</v>
      </c>
      <c r="D243" s="116">
        <v>519510</v>
      </c>
      <c r="E243" s="116">
        <v>519510</v>
      </c>
      <c r="F243" s="32"/>
      <c r="G243" s="32"/>
      <c r="H243" s="32"/>
      <c r="I243" s="32"/>
    </row>
    <row r="244" ht="19.9" customHeight="1" spans="2:9">
      <c r="B244" s="44" t="s">
        <v>277</v>
      </c>
      <c r="C244" s="118">
        <v>3845482</v>
      </c>
      <c r="D244" s="116">
        <v>3845482</v>
      </c>
      <c r="E244" s="116">
        <v>3845482</v>
      </c>
      <c r="F244" s="32"/>
      <c r="G244" s="32"/>
      <c r="H244" s="32"/>
      <c r="I244" s="32"/>
    </row>
    <row r="245" ht="19.9" customHeight="1" spans="1:9">
      <c r="A245" s="25"/>
      <c r="B245" s="66" t="s">
        <v>489</v>
      </c>
      <c r="C245" s="118">
        <v>3115189</v>
      </c>
      <c r="D245" s="116">
        <v>3115189</v>
      </c>
      <c r="E245" s="116">
        <v>3115189</v>
      </c>
      <c r="F245" s="32"/>
      <c r="G245" s="32"/>
      <c r="H245" s="32"/>
      <c r="I245" s="32"/>
    </row>
    <row r="246" ht="19.9" customHeight="1" spans="1:9">
      <c r="A246" s="25"/>
      <c r="B246" s="66" t="s">
        <v>498</v>
      </c>
      <c r="C246" s="118">
        <v>434124</v>
      </c>
      <c r="D246" s="116">
        <v>434124</v>
      </c>
      <c r="E246" s="116">
        <v>434124</v>
      </c>
      <c r="F246" s="32"/>
      <c r="G246" s="32"/>
      <c r="H246" s="32"/>
      <c r="I246" s="32"/>
    </row>
    <row r="247" ht="19.9" customHeight="1" spans="1:9">
      <c r="A247" s="25"/>
      <c r="B247" s="66" t="s">
        <v>496</v>
      </c>
      <c r="C247" s="118">
        <v>296169</v>
      </c>
      <c r="D247" s="116">
        <v>296169</v>
      </c>
      <c r="E247" s="116">
        <v>296169</v>
      </c>
      <c r="F247" s="32"/>
      <c r="G247" s="32"/>
      <c r="H247" s="32"/>
      <c r="I247" s="32"/>
    </row>
    <row r="248" ht="19.9" customHeight="1" spans="2:9">
      <c r="B248" s="44" t="s">
        <v>521</v>
      </c>
      <c r="C248" s="118">
        <v>5927552</v>
      </c>
      <c r="D248" s="116">
        <v>5927552</v>
      </c>
      <c r="E248" s="116">
        <v>5927552</v>
      </c>
      <c r="F248" s="32"/>
      <c r="G248" s="32"/>
      <c r="H248" s="32"/>
      <c r="I248" s="32"/>
    </row>
    <row r="249" ht="19.9" customHeight="1" spans="1:9">
      <c r="A249" s="25"/>
      <c r="B249" s="66" t="s">
        <v>501</v>
      </c>
      <c r="C249" s="118">
        <v>4398936</v>
      </c>
      <c r="D249" s="116">
        <v>4398936</v>
      </c>
      <c r="E249" s="116">
        <v>4398936</v>
      </c>
      <c r="F249" s="32"/>
      <c r="G249" s="32"/>
      <c r="H249" s="32"/>
      <c r="I249" s="32"/>
    </row>
    <row r="250" ht="19.9" customHeight="1" spans="1:9">
      <c r="A250" s="25"/>
      <c r="B250" s="66" t="s">
        <v>494</v>
      </c>
      <c r="C250" s="118">
        <v>682854</v>
      </c>
      <c r="D250" s="116">
        <v>682854</v>
      </c>
      <c r="E250" s="116">
        <v>682854</v>
      </c>
      <c r="F250" s="32"/>
      <c r="G250" s="32"/>
      <c r="H250" s="32"/>
      <c r="I250" s="32"/>
    </row>
    <row r="251" ht="19.9" customHeight="1" spans="1:9">
      <c r="A251" s="25"/>
      <c r="B251" s="66" t="s">
        <v>522</v>
      </c>
      <c r="C251" s="118">
        <v>56016</v>
      </c>
      <c r="D251" s="116">
        <v>56016</v>
      </c>
      <c r="E251" s="116">
        <v>56016</v>
      </c>
      <c r="F251" s="32"/>
      <c r="G251" s="32"/>
      <c r="H251" s="32"/>
      <c r="I251" s="32"/>
    </row>
    <row r="252" ht="19.9" customHeight="1" spans="1:9">
      <c r="A252" s="25"/>
      <c r="B252" s="66" t="s">
        <v>499</v>
      </c>
      <c r="C252" s="118">
        <v>277606</v>
      </c>
      <c r="D252" s="116">
        <v>277606</v>
      </c>
      <c r="E252" s="116">
        <v>277606</v>
      </c>
      <c r="F252" s="32"/>
      <c r="G252" s="32"/>
      <c r="H252" s="32"/>
      <c r="I252" s="32"/>
    </row>
    <row r="253" ht="19.9" customHeight="1" spans="1:9">
      <c r="A253" s="25"/>
      <c r="B253" s="66" t="s">
        <v>496</v>
      </c>
      <c r="C253" s="118">
        <v>512140</v>
      </c>
      <c r="D253" s="116">
        <v>512140</v>
      </c>
      <c r="E253" s="116">
        <v>512140</v>
      </c>
      <c r="F253" s="32"/>
      <c r="G253" s="32"/>
      <c r="H253" s="32"/>
      <c r="I253" s="32"/>
    </row>
    <row r="254" ht="19.9" customHeight="1" spans="2:9">
      <c r="B254" s="44" t="s">
        <v>279</v>
      </c>
      <c r="C254" s="118">
        <v>5069584</v>
      </c>
      <c r="D254" s="116">
        <v>5069584</v>
      </c>
      <c r="E254" s="116">
        <v>5069584</v>
      </c>
      <c r="F254" s="32"/>
      <c r="G254" s="32"/>
      <c r="H254" s="32"/>
      <c r="I254" s="32"/>
    </row>
    <row r="255" ht="19.9" customHeight="1" spans="1:9">
      <c r="A255" s="25"/>
      <c r="B255" s="66" t="s">
        <v>489</v>
      </c>
      <c r="C255" s="118">
        <v>3540415</v>
      </c>
      <c r="D255" s="116">
        <v>3540415</v>
      </c>
      <c r="E255" s="116">
        <v>3540415</v>
      </c>
      <c r="F255" s="32"/>
      <c r="G255" s="32"/>
      <c r="H255" s="32"/>
      <c r="I255" s="32"/>
    </row>
    <row r="256" ht="19.9" customHeight="1" spans="1:9">
      <c r="A256" s="25"/>
      <c r="B256" s="66" t="s">
        <v>494</v>
      </c>
      <c r="C256" s="118">
        <v>545944</v>
      </c>
      <c r="D256" s="116">
        <v>545944</v>
      </c>
      <c r="E256" s="116">
        <v>545944</v>
      </c>
      <c r="F256" s="32"/>
      <c r="G256" s="32"/>
      <c r="H256" s="32"/>
      <c r="I256" s="32"/>
    </row>
    <row r="257" ht="19.9" customHeight="1" spans="1:9">
      <c r="A257" s="25"/>
      <c r="B257" s="66" t="s">
        <v>522</v>
      </c>
      <c r="C257" s="118">
        <v>350100</v>
      </c>
      <c r="D257" s="116">
        <v>350100</v>
      </c>
      <c r="E257" s="116">
        <v>350100</v>
      </c>
      <c r="F257" s="32"/>
      <c r="G257" s="32"/>
      <c r="H257" s="32"/>
      <c r="I257" s="32"/>
    </row>
    <row r="258" ht="19.9" customHeight="1" spans="1:9">
      <c r="A258" s="25"/>
      <c r="B258" s="66" t="s">
        <v>499</v>
      </c>
      <c r="C258" s="118">
        <v>223667</v>
      </c>
      <c r="D258" s="116">
        <v>223667</v>
      </c>
      <c r="E258" s="116">
        <v>223667</v>
      </c>
      <c r="F258" s="32"/>
      <c r="G258" s="32"/>
      <c r="H258" s="32"/>
      <c r="I258" s="32"/>
    </row>
    <row r="259" ht="19.9" customHeight="1" spans="1:9">
      <c r="A259" s="25"/>
      <c r="B259" s="66" t="s">
        <v>496</v>
      </c>
      <c r="C259" s="118">
        <v>409458</v>
      </c>
      <c r="D259" s="116">
        <v>409458</v>
      </c>
      <c r="E259" s="116">
        <v>409458</v>
      </c>
      <c r="F259" s="32"/>
      <c r="G259" s="32"/>
      <c r="H259" s="32"/>
      <c r="I259" s="32"/>
    </row>
    <row r="260" ht="19.9" customHeight="1" spans="2:9">
      <c r="B260" s="44" t="s">
        <v>282</v>
      </c>
      <c r="C260" s="118">
        <v>3964241</v>
      </c>
      <c r="D260" s="116">
        <v>3964241</v>
      </c>
      <c r="E260" s="116">
        <v>3964241</v>
      </c>
      <c r="F260" s="32"/>
      <c r="G260" s="32"/>
      <c r="H260" s="32"/>
      <c r="I260" s="32"/>
    </row>
    <row r="261" ht="19.9" customHeight="1" spans="1:9">
      <c r="A261" s="25"/>
      <c r="B261" s="66" t="s">
        <v>489</v>
      </c>
      <c r="C261" s="118">
        <v>2777118</v>
      </c>
      <c r="D261" s="116">
        <v>2777118</v>
      </c>
      <c r="E261" s="116">
        <v>2777118</v>
      </c>
      <c r="F261" s="32"/>
      <c r="G261" s="32"/>
      <c r="H261" s="32"/>
      <c r="I261" s="32"/>
    </row>
    <row r="262" ht="19.9" customHeight="1" spans="1:9">
      <c r="A262" s="25"/>
      <c r="B262" s="66" t="s">
        <v>498</v>
      </c>
      <c r="C262" s="118">
        <v>252072</v>
      </c>
      <c r="D262" s="116">
        <v>252072</v>
      </c>
      <c r="E262" s="116">
        <v>252072</v>
      </c>
      <c r="F262" s="32"/>
      <c r="G262" s="32"/>
      <c r="H262" s="32"/>
      <c r="I262" s="32"/>
    </row>
    <row r="263" ht="19.9" customHeight="1" spans="1:9">
      <c r="A263" s="25"/>
      <c r="B263" s="66" t="s">
        <v>494</v>
      </c>
      <c r="C263" s="118">
        <v>433839</v>
      </c>
      <c r="D263" s="116">
        <v>433839</v>
      </c>
      <c r="E263" s="116">
        <v>433839</v>
      </c>
      <c r="F263" s="32"/>
      <c r="G263" s="32"/>
      <c r="H263" s="32"/>
      <c r="I263" s="32"/>
    </row>
    <row r="264" ht="19.9" customHeight="1" spans="1:9">
      <c r="A264" s="25"/>
      <c r="B264" s="66" t="s">
        <v>499</v>
      </c>
      <c r="C264" s="118">
        <v>175832</v>
      </c>
      <c r="D264" s="116">
        <v>175832</v>
      </c>
      <c r="E264" s="116">
        <v>175832</v>
      </c>
      <c r="F264" s="32"/>
      <c r="G264" s="32"/>
      <c r="H264" s="32"/>
      <c r="I264" s="32"/>
    </row>
    <row r="265" ht="19.9" customHeight="1" spans="1:9">
      <c r="A265" s="25"/>
      <c r="B265" s="66" t="s">
        <v>496</v>
      </c>
      <c r="C265" s="118">
        <v>325380</v>
      </c>
      <c r="D265" s="116">
        <v>325380</v>
      </c>
      <c r="E265" s="116">
        <v>325380</v>
      </c>
      <c r="F265" s="32"/>
      <c r="G265" s="32"/>
      <c r="H265" s="32"/>
      <c r="I265" s="32"/>
    </row>
    <row r="266" ht="19.9" customHeight="1" spans="2:9">
      <c r="B266" s="44" t="s">
        <v>284</v>
      </c>
      <c r="C266" s="118">
        <v>4263184</v>
      </c>
      <c r="D266" s="116">
        <v>4263184</v>
      </c>
      <c r="E266" s="116">
        <v>4263184</v>
      </c>
      <c r="F266" s="32"/>
      <c r="G266" s="32"/>
      <c r="H266" s="32"/>
      <c r="I266" s="32"/>
    </row>
    <row r="267" ht="19.9" customHeight="1" spans="1:9">
      <c r="A267" s="25"/>
      <c r="B267" s="66" t="s">
        <v>489</v>
      </c>
      <c r="C267" s="118">
        <v>2861974</v>
      </c>
      <c r="D267" s="116">
        <v>2861974</v>
      </c>
      <c r="E267" s="116">
        <v>2861974</v>
      </c>
      <c r="F267" s="32"/>
      <c r="G267" s="32"/>
      <c r="H267" s="32"/>
      <c r="I267" s="32"/>
    </row>
    <row r="268" ht="19.9" customHeight="1" spans="1:9">
      <c r="A268" s="25"/>
      <c r="B268" s="66" t="s">
        <v>494</v>
      </c>
      <c r="C268" s="118">
        <v>441375</v>
      </c>
      <c r="D268" s="116">
        <v>441375</v>
      </c>
      <c r="E268" s="116">
        <v>441375</v>
      </c>
      <c r="F268" s="32"/>
      <c r="G268" s="32"/>
      <c r="H268" s="32"/>
      <c r="I268" s="32"/>
    </row>
    <row r="269" ht="19.9" customHeight="1" spans="1:9">
      <c r="A269" s="25"/>
      <c r="B269" s="66" t="s">
        <v>522</v>
      </c>
      <c r="C269" s="118">
        <v>448128</v>
      </c>
      <c r="D269" s="116">
        <v>448128</v>
      </c>
      <c r="E269" s="116">
        <v>448128</v>
      </c>
      <c r="F269" s="32"/>
      <c r="G269" s="32"/>
      <c r="H269" s="32"/>
      <c r="I269" s="32"/>
    </row>
    <row r="270" ht="19.9" customHeight="1" spans="1:9">
      <c r="A270" s="25"/>
      <c r="B270" s="66" t="s">
        <v>499</v>
      </c>
      <c r="C270" s="118">
        <v>180675</v>
      </c>
      <c r="D270" s="116">
        <v>180675</v>
      </c>
      <c r="E270" s="116">
        <v>180675</v>
      </c>
      <c r="F270" s="32"/>
      <c r="G270" s="32"/>
      <c r="H270" s="32"/>
      <c r="I270" s="32"/>
    </row>
    <row r="271" ht="19.9" customHeight="1" spans="1:9">
      <c r="A271" s="25"/>
      <c r="B271" s="66" t="s">
        <v>496</v>
      </c>
      <c r="C271" s="118">
        <v>331032</v>
      </c>
      <c r="D271" s="116">
        <v>331032</v>
      </c>
      <c r="E271" s="116">
        <v>331032</v>
      </c>
      <c r="F271" s="32"/>
      <c r="G271" s="32"/>
      <c r="H271" s="32"/>
      <c r="I271" s="32"/>
    </row>
    <row r="272" ht="19.9" customHeight="1" spans="2:9">
      <c r="B272" s="44" t="s">
        <v>523</v>
      </c>
      <c r="C272" s="118">
        <v>9480696</v>
      </c>
      <c r="D272" s="116">
        <v>9480696</v>
      </c>
      <c r="E272" s="116">
        <v>9480696</v>
      </c>
      <c r="F272" s="32"/>
      <c r="G272" s="32"/>
      <c r="H272" s="32"/>
      <c r="I272" s="32"/>
    </row>
    <row r="273" ht="19.9" customHeight="1" spans="1:9">
      <c r="A273" s="25"/>
      <c r="B273" s="66" t="s">
        <v>501</v>
      </c>
      <c r="C273" s="118">
        <v>6969504</v>
      </c>
      <c r="D273" s="116">
        <v>6969504</v>
      </c>
      <c r="E273" s="116">
        <v>6969504</v>
      </c>
      <c r="F273" s="32"/>
      <c r="G273" s="32"/>
      <c r="H273" s="32"/>
      <c r="I273" s="32"/>
    </row>
    <row r="274" ht="19.9" customHeight="1" spans="1:9">
      <c r="A274" s="25"/>
      <c r="B274" s="66" t="s">
        <v>498</v>
      </c>
      <c r="C274" s="118">
        <v>168048</v>
      </c>
      <c r="D274" s="116">
        <v>168048</v>
      </c>
      <c r="E274" s="116">
        <v>168048</v>
      </c>
      <c r="F274" s="32"/>
      <c r="G274" s="32"/>
      <c r="H274" s="32"/>
      <c r="I274" s="32"/>
    </row>
    <row r="275" ht="19.9" customHeight="1" spans="1:9">
      <c r="A275" s="25"/>
      <c r="B275" s="66" t="s">
        <v>494</v>
      </c>
      <c r="C275" s="118">
        <v>1087409</v>
      </c>
      <c r="D275" s="116">
        <v>1087409</v>
      </c>
      <c r="E275" s="116">
        <v>1087409</v>
      </c>
      <c r="F275" s="32"/>
      <c r="G275" s="32"/>
      <c r="H275" s="32"/>
      <c r="I275" s="32"/>
    </row>
    <row r="276" ht="19.9" customHeight="1" spans="1:9">
      <c r="A276" s="25"/>
      <c r="B276" s="66" t="s">
        <v>499</v>
      </c>
      <c r="C276" s="118">
        <v>440178</v>
      </c>
      <c r="D276" s="116">
        <v>440178</v>
      </c>
      <c r="E276" s="116">
        <v>440178</v>
      </c>
      <c r="F276" s="32"/>
      <c r="G276" s="32"/>
      <c r="H276" s="32"/>
      <c r="I276" s="32"/>
    </row>
    <row r="277" ht="19.9" customHeight="1" spans="1:9">
      <c r="A277" s="25"/>
      <c r="B277" s="66" t="s">
        <v>496</v>
      </c>
      <c r="C277" s="118">
        <v>815557</v>
      </c>
      <c r="D277" s="116">
        <v>815557</v>
      </c>
      <c r="E277" s="116">
        <v>815557</v>
      </c>
      <c r="F277" s="32"/>
      <c r="G277" s="32"/>
      <c r="H277" s="32"/>
      <c r="I277" s="32"/>
    </row>
    <row r="278" ht="19.9" customHeight="1" spans="2:9">
      <c r="B278" s="44" t="s">
        <v>524</v>
      </c>
      <c r="C278" s="118">
        <v>6774763</v>
      </c>
      <c r="D278" s="116">
        <v>6774763</v>
      </c>
      <c r="E278" s="116">
        <v>6774763</v>
      </c>
      <c r="F278" s="32"/>
      <c r="G278" s="32"/>
      <c r="H278" s="32"/>
      <c r="I278" s="32"/>
    </row>
    <row r="279" ht="19.9" customHeight="1" spans="1:9">
      <c r="A279" s="25"/>
      <c r="B279" s="66" t="s">
        <v>489</v>
      </c>
      <c r="C279" s="118">
        <v>4843185</v>
      </c>
      <c r="D279" s="116">
        <v>4843185</v>
      </c>
      <c r="E279" s="116">
        <v>4843185</v>
      </c>
      <c r="F279" s="32"/>
      <c r="G279" s="32"/>
      <c r="H279" s="32"/>
      <c r="I279" s="32"/>
    </row>
    <row r="280" ht="19.9" customHeight="1" spans="1:9">
      <c r="A280" s="25"/>
      <c r="B280" s="66" t="s">
        <v>498</v>
      </c>
      <c r="C280" s="118">
        <v>308088</v>
      </c>
      <c r="D280" s="116">
        <v>308088</v>
      </c>
      <c r="E280" s="116">
        <v>308088</v>
      </c>
      <c r="F280" s="32"/>
      <c r="G280" s="32"/>
      <c r="H280" s="32"/>
      <c r="I280" s="32"/>
    </row>
    <row r="281" ht="19.9" customHeight="1" spans="1:9">
      <c r="A281" s="25"/>
      <c r="B281" s="66" t="s">
        <v>494</v>
      </c>
      <c r="C281" s="118">
        <v>754422</v>
      </c>
      <c r="D281" s="116">
        <v>754422</v>
      </c>
      <c r="E281" s="116">
        <v>754422</v>
      </c>
      <c r="F281" s="32"/>
      <c r="G281" s="32"/>
      <c r="H281" s="32"/>
      <c r="I281" s="32"/>
    </row>
    <row r="282" ht="19.9" customHeight="1" spans="1:9">
      <c r="A282" s="25"/>
      <c r="B282" s="66" t="s">
        <v>499</v>
      </c>
      <c r="C282" s="118">
        <v>303252</v>
      </c>
      <c r="D282" s="116">
        <v>303252</v>
      </c>
      <c r="E282" s="116">
        <v>303252</v>
      </c>
      <c r="F282" s="32"/>
      <c r="G282" s="32"/>
      <c r="H282" s="32"/>
      <c r="I282" s="32"/>
    </row>
    <row r="283" ht="19.9" customHeight="1" spans="1:9">
      <c r="A283" s="25"/>
      <c r="B283" s="66" t="s">
        <v>496</v>
      </c>
      <c r="C283" s="118">
        <v>565816</v>
      </c>
      <c r="D283" s="116">
        <v>565816</v>
      </c>
      <c r="E283" s="116">
        <v>565816</v>
      </c>
      <c r="F283" s="32"/>
      <c r="G283" s="32"/>
      <c r="H283" s="32"/>
      <c r="I283" s="32"/>
    </row>
    <row r="284" ht="19.9" customHeight="1" spans="2:9">
      <c r="B284" s="44" t="s">
        <v>285</v>
      </c>
      <c r="C284" s="118">
        <v>3626989</v>
      </c>
      <c r="D284" s="116">
        <v>3626989</v>
      </c>
      <c r="E284" s="116">
        <v>3626989</v>
      </c>
      <c r="F284" s="32"/>
      <c r="G284" s="32"/>
      <c r="H284" s="32"/>
      <c r="I284" s="32"/>
    </row>
    <row r="285" ht="19.9" customHeight="1" spans="1:9">
      <c r="A285" s="25"/>
      <c r="B285" s="66" t="s">
        <v>489</v>
      </c>
      <c r="C285" s="118">
        <v>2522916</v>
      </c>
      <c r="D285" s="116">
        <v>2522916</v>
      </c>
      <c r="E285" s="116">
        <v>2522916</v>
      </c>
      <c r="F285" s="32"/>
      <c r="G285" s="32"/>
      <c r="H285" s="32"/>
      <c r="I285" s="32"/>
    </row>
    <row r="286" ht="19.9" customHeight="1" spans="1:9">
      <c r="A286" s="25"/>
      <c r="B286" s="66" t="s">
        <v>498</v>
      </c>
      <c r="C286" s="118">
        <v>266076</v>
      </c>
      <c r="D286" s="116">
        <v>266076</v>
      </c>
      <c r="E286" s="116">
        <v>266076</v>
      </c>
      <c r="F286" s="32"/>
      <c r="G286" s="32"/>
      <c r="H286" s="32"/>
      <c r="I286" s="32"/>
    </row>
    <row r="287" ht="19.9" customHeight="1" spans="1:9">
      <c r="A287" s="25"/>
      <c r="B287" s="66" t="s">
        <v>494</v>
      </c>
      <c r="C287" s="118">
        <v>389305</v>
      </c>
      <c r="D287" s="116">
        <v>389305</v>
      </c>
      <c r="E287" s="116">
        <v>389305</v>
      </c>
      <c r="F287" s="32"/>
      <c r="G287" s="32"/>
      <c r="H287" s="32"/>
      <c r="I287" s="32"/>
    </row>
    <row r="288" ht="19.9" customHeight="1" spans="1:9">
      <c r="A288" s="25"/>
      <c r="B288" s="66" t="s">
        <v>499</v>
      </c>
      <c r="C288" s="118">
        <v>156713</v>
      </c>
      <c r="D288" s="116">
        <v>156713</v>
      </c>
      <c r="E288" s="116">
        <v>156713</v>
      </c>
      <c r="F288" s="32"/>
      <c r="G288" s="32"/>
      <c r="H288" s="32"/>
      <c r="I288" s="32"/>
    </row>
    <row r="289" ht="19.9" customHeight="1" spans="1:9">
      <c r="A289" s="25"/>
      <c r="B289" s="66" t="s">
        <v>496</v>
      </c>
      <c r="C289" s="118">
        <v>291979</v>
      </c>
      <c r="D289" s="116">
        <v>291979</v>
      </c>
      <c r="E289" s="116">
        <v>291979</v>
      </c>
      <c r="F289" s="32"/>
      <c r="G289" s="32"/>
      <c r="H289" s="32"/>
      <c r="I289" s="32"/>
    </row>
    <row r="290" ht="19.9" customHeight="1" spans="2:9">
      <c r="B290" s="44" t="s">
        <v>287</v>
      </c>
      <c r="C290" s="118">
        <v>3119296</v>
      </c>
      <c r="D290" s="116">
        <v>3119296</v>
      </c>
      <c r="E290" s="116">
        <v>3119296</v>
      </c>
      <c r="F290" s="32"/>
      <c r="G290" s="32"/>
      <c r="H290" s="32"/>
      <c r="I290" s="32"/>
    </row>
    <row r="291" ht="19.9" customHeight="1" spans="1:9">
      <c r="A291" s="25"/>
      <c r="B291" s="66" t="s">
        <v>489</v>
      </c>
      <c r="C291" s="118">
        <v>2209152</v>
      </c>
      <c r="D291" s="116">
        <v>2209152</v>
      </c>
      <c r="E291" s="116">
        <v>2209152</v>
      </c>
      <c r="F291" s="32"/>
      <c r="G291" s="32"/>
      <c r="H291" s="32"/>
      <c r="I291" s="32"/>
    </row>
    <row r="292" ht="19.9" customHeight="1" spans="1:9">
      <c r="A292" s="25"/>
      <c r="B292" s="66" t="s">
        <v>498</v>
      </c>
      <c r="C292" s="118">
        <v>168048</v>
      </c>
      <c r="D292" s="116">
        <v>168048</v>
      </c>
      <c r="E292" s="116">
        <v>168048</v>
      </c>
      <c r="F292" s="32"/>
      <c r="G292" s="32"/>
      <c r="H292" s="32"/>
      <c r="I292" s="32"/>
    </row>
    <row r="293" ht="19.9" customHeight="1" spans="1:9">
      <c r="A293" s="25"/>
      <c r="B293" s="66" t="s">
        <v>494</v>
      </c>
      <c r="C293" s="118">
        <v>345249</v>
      </c>
      <c r="D293" s="116">
        <v>345249</v>
      </c>
      <c r="E293" s="116">
        <v>345249</v>
      </c>
      <c r="F293" s="32"/>
      <c r="G293" s="32"/>
      <c r="H293" s="32"/>
      <c r="I293" s="32"/>
    </row>
    <row r="294" ht="19.9" customHeight="1" spans="1:9">
      <c r="A294" s="25"/>
      <c r="B294" s="66" t="s">
        <v>499</v>
      </c>
      <c r="C294" s="118">
        <v>137911</v>
      </c>
      <c r="D294" s="116">
        <v>137911</v>
      </c>
      <c r="E294" s="116">
        <v>137911</v>
      </c>
      <c r="F294" s="32"/>
      <c r="G294" s="32"/>
      <c r="H294" s="32"/>
      <c r="I294" s="32"/>
    </row>
    <row r="295" ht="19.9" customHeight="1" spans="1:9">
      <c r="A295" s="25"/>
      <c r="B295" s="66" t="s">
        <v>496</v>
      </c>
      <c r="C295" s="118">
        <v>258936</v>
      </c>
      <c r="D295" s="116">
        <v>258936</v>
      </c>
      <c r="E295" s="116">
        <v>258936</v>
      </c>
      <c r="F295" s="32"/>
      <c r="G295" s="32"/>
      <c r="H295" s="32"/>
      <c r="I295" s="32"/>
    </row>
    <row r="296" ht="19.9" customHeight="1" spans="2:9">
      <c r="B296" s="44" t="s">
        <v>289</v>
      </c>
      <c r="C296" s="118">
        <v>3309619</v>
      </c>
      <c r="D296" s="116">
        <v>3309619</v>
      </c>
      <c r="E296" s="116">
        <v>3309619</v>
      </c>
      <c r="F296" s="32"/>
      <c r="G296" s="32"/>
      <c r="H296" s="32"/>
      <c r="I296" s="32"/>
    </row>
    <row r="297" ht="19.9" customHeight="1" spans="1:9">
      <c r="A297" s="25"/>
      <c r="B297" s="66" t="s">
        <v>489</v>
      </c>
      <c r="C297" s="118">
        <v>2384513</v>
      </c>
      <c r="D297" s="116">
        <v>2384513</v>
      </c>
      <c r="E297" s="116">
        <v>2384513</v>
      </c>
      <c r="F297" s="32"/>
      <c r="G297" s="32"/>
      <c r="H297" s="32"/>
      <c r="I297" s="32"/>
    </row>
    <row r="298" ht="19.9" customHeight="1" spans="1:9">
      <c r="A298" s="25"/>
      <c r="B298" s="66" t="s">
        <v>498</v>
      </c>
      <c r="C298" s="118">
        <v>126036</v>
      </c>
      <c r="D298" s="116">
        <v>126036</v>
      </c>
      <c r="E298" s="116">
        <v>126036</v>
      </c>
      <c r="F298" s="32"/>
      <c r="G298" s="32"/>
      <c r="H298" s="32"/>
      <c r="I298" s="32"/>
    </row>
    <row r="299" ht="19.9" customHeight="1" spans="1:9">
      <c r="A299" s="25"/>
      <c r="B299" s="66" t="s">
        <v>494</v>
      </c>
      <c r="C299" s="118">
        <v>371253</v>
      </c>
      <c r="D299" s="116">
        <v>371253</v>
      </c>
      <c r="E299" s="116">
        <v>371253</v>
      </c>
      <c r="F299" s="32"/>
      <c r="G299" s="32"/>
      <c r="H299" s="32"/>
      <c r="I299" s="32"/>
    </row>
    <row r="300" ht="19.9" customHeight="1" spans="1:9">
      <c r="A300" s="25"/>
      <c r="B300" s="66" t="s">
        <v>499</v>
      </c>
      <c r="C300" s="118">
        <v>149377</v>
      </c>
      <c r="D300" s="116">
        <v>149377</v>
      </c>
      <c r="E300" s="116">
        <v>149377</v>
      </c>
      <c r="F300" s="32"/>
      <c r="G300" s="32"/>
      <c r="H300" s="32"/>
      <c r="I300" s="32"/>
    </row>
    <row r="301" ht="19.9" customHeight="1" spans="1:9">
      <c r="A301" s="25"/>
      <c r="B301" s="66" t="s">
        <v>496</v>
      </c>
      <c r="C301" s="118">
        <v>278440</v>
      </c>
      <c r="D301" s="116">
        <v>278440</v>
      </c>
      <c r="E301" s="116">
        <v>278440</v>
      </c>
      <c r="F301" s="32"/>
      <c r="G301" s="32"/>
      <c r="H301" s="32"/>
      <c r="I301" s="32"/>
    </row>
    <row r="302" ht="19.9" customHeight="1" spans="2:9">
      <c r="B302" s="44" t="s">
        <v>291</v>
      </c>
      <c r="C302" s="118">
        <v>4561512</v>
      </c>
      <c r="D302" s="116">
        <v>4561512</v>
      </c>
      <c r="E302" s="116">
        <v>4561512</v>
      </c>
      <c r="F302" s="32"/>
      <c r="G302" s="32"/>
      <c r="H302" s="32"/>
      <c r="I302" s="32"/>
    </row>
    <row r="303" ht="19.9" customHeight="1" spans="1:9">
      <c r="A303" s="25"/>
      <c r="B303" s="66" t="s">
        <v>489</v>
      </c>
      <c r="C303" s="118">
        <v>3289314</v>
      </c>
      <c r="D303" s="116">
        <v>3289314</v>
      </c>
      <c r="E303" s="116">
        <v>3289314</v>
      </c>
      <c r="F303" s="32"/>
      <c r="G303" s="32"/>
      <c r="H303" s="32"/>
      <c r="I303" s="32"/>
    </row>
    <row r="304" ht="19.9" customHeight="1" spans="1:9">
      <c r="A304" s="25"/>
      <c r="B304" s="66" t="s">
        <v>498</v>
      </c>
      <c r="C304" s="118">
        <v>168048</v>
      </c>
      <c r="D304" s="116">
        <v>168048</v>
      </c>
      <c r="E304" s="116">
        <v>168048</v>
      </c>
      <c r="F304" s="32"/>
      <c r="G304" s="32"/>
      <c r="H304" s="32"/>
      <c r="I304" s="32"/>
    </row>
    <row r="305" ht="19.9" customHeight="1" spans="1:9">
      <c r="A305" s="25"/>
      <c r="B305" s="66" t="s">
        <v>494</v>
      </c>
      <c r="C305" s="118">
        <v>512442</v>
      </c>
      <c r="D305" s="116">
        <v>512442</v>
      </c>
      <c r="E305" s="116">
        <v>512442</v>
      </c>
      <c r="F305" s="32"/>
      <c r="G305" s="32"/>
      <c r="H305" s="32"/>
      <c r="I305" s="32"/>
    </row>
    <row r="306" ht="19.9" customHeight="1" spans="1:9">
      <c r="A306" s="25"/>
      <c r="B306" s="66" t="s">
        <v>499</v>
      </c>
      <c r="C306" s="118">
        <v>207376</v>
      </c>
      <c r="D306" s="116">
        <v>207376</v>
      </c>
      <c r="E306" s="116">
        <v>207376</v>
      </c>
      <c r="F306" s="32"/>
      <c r="G306" s="32"/>
      <c r="H306" s="32"/>
      <c r="I306" s="32"/>
    </row>
    <row r="307" ht="19.9" customHeight="1" spans="1:9">
      <c r="A307" s="25"/>
      <c r="B307" s="66" t="s">
        <v>496</v>
      </c>
      <c r="C307" s="118">
        <v>384332</v>
      </c>
      <c r="D307" s="116">
        <v>384332</v>
      </c>
      <c r="E307" s="116">
        <v>384332</v>
      </c>
      <c r="F307" s="32"/>
      <c r="G307" s="32"/>
      <c r="H307" s="32"/>
      <c r="I307" s="32"/>
    </row>
    <row r="308" ht="19.9" customHeight="1" spans="2:9">
      <c r="B308" s="44" t="s">
        <v>525</v>
      </c>
      <c r="C308" s="118">
        <v>6295219</v>
      </c>
      <c r="D308" s="116">
        <v>6295219</v>
      </c>
      <c r="E308" s="116">
        <v>6295219</v>
      </c>
      <c r="F308" s="32"/>
      <c r="G308" s="32"/>
      <c r="H308" s="32"/>
      <c r="I308" s="32"/>
    </row>
    <row r="309" ht="19.9" customHeight="1" spans="1:9">
      <c r="A309" s="25"/>
      <c r="B309" s="66" t="s">
        <v>501</v>
      </c>
      <c r="C309" s="118">
        <v>4620724</v>
      </c>
      <c r="D309" s="116">
        <v>4620724</v>
      </c>
      <c r="E309" s="116">
        <v>4620724</v>
      </c>
      <c r="F309" s="32"/>
      <c r="G309" s="32"/>
      <c r="H309" s="32"/>
      <c r="I309" s="32"/>
    </row>
    <row r="310" ht="19.9" customHeight="1" spans="1:9">
      <c r="A310" s="25"/>
      <c r="B310" s="66" t="s">
        <v>494</v>
      </c>
      <c r="C310" s="118">
        <v>719197</v>
      </c>
      <c r="D310" s="116">
        <v>719197</v>
      </c>
      <c r="E310" s="116">
        <v>719197</v>
      </c>
      <c r="F310" s="32"/>
      <c r="G310" s="32"/>
      <c r="H310" s="32"/>
      <c r="I310" s="32"/>
    </row>
    <row r="311" ht="19.9" customHeight="1" spans="1:9">
      <c r="A311" s="25"/>
      <c r="B311" s="66" t="s">
        <v>522</v>
      </c>
      <c r="C311" s="118">
        <v>126036</v>
      </c>
      <c r="D311" s="116">
        <v>126036</v>
      </c>
      <c r="E311" s="116">
        <v>126036</v>
      </c>
      <c r="F311" s="32"/>
      <c r="G311" s="32"/>
      <c r="H311" s="32"/>
      <c r="I311" s="32"/>
    </row>
    <row r="312" ht="19.9" customHeight="1" spans="1:9">
      <c r="A312" s="25"/>
      <c r="B312" s="66" t="s">
        <v>499</v>
      </c>
      <c r="C312" s="118">
        <v>289864</v>
      </c>
      <c r="D312" s="116">
        <v>289864</v>
      </c>
      <c r="E312" s="116">
        <v>289864</v>
      </c>
      <c r="F312" s="32"/>
      <c r="G312" s="32"/>
      <c r="H312" s="32"/>
      <c r="I312" s="32"/>
    </row>
    <row r="313" ht="19.9" customHeight="1" spans="1:9">
      <c r="A313" s="25"/>
      <c r="B313" s="66" t="s">
        <v>496</v>
      </c>
      <c r="C313" s="118">
        <v>539398</v>
      </c>
      <c r="D313" s="116">
        <v>539398</v>
      </c>
      <c r="E313" s="116">
        <v>539398</v>
      </c>
      <c r="F313" s="32"/>
      <c r="G313" s="32"/>
      <c r="H313" s="32"/>
      <c r="I313" s="32"/>
    </row>
    <row r="314" ht="19.9" customHeight="1" spans="2:9">
      <c r="B314" s="44" t="s">
        <v>293</v>
      </c>
      <c r="C314" s="118">
        <v>6138456</v>
      </c>
      <c r="D314" s="116">
        <v>6138456</v>
      </c>
      <c r="E314" s="116">
        <v>6138456</v>
      </c>
      <c r="F314" s="32"/>
      <c r="G314" s="32"/>
      <c r="H314" s="32"/>
      <c r="I314" s="32"/>
    </row>
    <row r="315" ht="19.9" customHeight="1" spans="1:9">
      <c r="A315" s="25"/>
      <c r="B315" s="66" t="s">
        <v>489</v>
      </c>
      <c r="C315" s="118">
        <v>4410371</v>
      </c>
      <c r="D315" s="116">
        <v>4410371</v>
      </c>
      <c r="E315" s="116">
        <v>4410371</v>
      </c>
      <c r="F315" s="32"/>
      <c r="G315" s="32"/>
      <c r="H315" s="32"/>
      <c r="I315" s="32"/>
    </row>
    <row r="316" ht="19.9" customHeight="1" spans="1:9">
      <c r="A316" s="25"/>
      <c r="B316" s="66" t="s">
        <v>494</v>
      </c>
      <c r="C316" s="118">
        <v>679887</v>
      </c>
      <c r="D316" s="116">
        <v>679887</v>
      </c>
      <c r="E316" s="116">
        <v>679887</v>
      </c>
      <c r="F316" s="32"/>
      <c r="G316" s="32"/>
      <c r="H316" s="32"/>
      <c r="I316" s="32"/>
    </row>
    <row r="317" ht="19.9" customHeight="1" spans="1:9">
      <c r="A317" s="25"/>
      <c r="B317" s="66" t="s">
        <v>522</v>
      </c>
      <c r="C317" s="118">
        <v>266076</v>
      </c>
      <c r="D317" s="116">
        <v>266076</v>
      </c>
      <c r="E317" s="116">
        <v>266076</v>
      </c>
      <c r="F317" s="32"/>
      <c r="G317" s="32"/>
      <c r="H317" s="32"/>
      <c r="I317" s="32"/>
    </row>
    <row r="318" ht="19.9" customHeight="1" spans="1:9">
      <c r="A318" s="25"/>
      <c r="B318" s="66" t="s">
        <v>499</v>
      </c>
      <c r="C318" s="118">
        <v>272206</v>
      </c>
      <c r="D318" s="116">
        <v>272206</v>
      </c>
      <c r="E318" s="116">
        <v>272206</v>
      </c>
      <c r="F318" s="32"/>
      <c r="G318" s="32"/>
      <c r="H318" s="32"/>
      <c r="I318" s="32"/>
    </row>
    <row r="319" ht="19.9" customHeight="1" spans="1:9">
      <c r="A319" s="25"/>
      <c r="B319" s="66" t="s">
        <v>496</v>
      </c>
      <c r="C319" s="118">
        <v>509916</v>
      </c>
      <c r="D319" s="116">
        <v>509916</v>
      </c>
      <c r="E319" s="116">
        <v>509916</v>
      </c>
      <c r="F319" s="32"/>
      <c r="G319" s="32"/>
      <c r="H319" s="32"/>
      <c r="I319" s="32"/>
    </row>
    <row r="320" ht="19.9" customHeight="1" spans="2:9">
      <c r="B320" s="44" t="s">
        <v>295</v>
      </c>
      <c r="C320" s="118">
        <v>3443703</v>
      </c>
      <c r="D320" s="116">
        <v>3443703</v>
      </c>
      <c r="E320" s="116">
        <v>3443703</v>
      </c>
      <c r="F320" s="32"/>
      <c r="G320" s="32"/>
      <c r="H320" s="32"/>
      <c r="I320" s="32"/>
    </row>
    <row r="321" ht="19.9" customHeight="1" spans="1:9">
      <c r="A321" s="25"/>
      <c r="B321" s="66" t="s">
        <v>489</v>
      </c>
      <c r="C321" s="118">
        <v>2479719</v>
      </c>
      <c r="D321" s="116">
        <v>2479719</v>
      </c>
      <c r="E321" s="116">
        <v>2479719</v>
      </c>
      <c r="F321" s="32"/>
      <c r="G321" s="32"/>
      <c r="H321" s="32"/>
      <c r="I321" s="32"/>
    </row>
    <row r="322" ht="19.9" customHeight="1" spans="1:9">
      <c r="A322" s="25"/>
      <c r="B322" s="66" t="s">
        <v>494</v>
      </c>
      <c r="C322" s="118">
        <v>383503</v>
      </c>
      <c r="D322" s="116">
        <v>383503</v>
      </c>
      <c r="E322" s="116">
        <v>383503</v>
      </c>
      <c r="F322" s="32"/>
      <c r="G322" s="32"/>
      <c r="H322" s="32"/>
      <c r="I322" s="32"/>
    </row>
    <row r="323" ht="19.9" customHeight="1" spans="1:9">
      <c r="A323" s="25"/>
      <c r="B323" s="66" t="s">
        <v>522</v>
      </c>
      <c r="C323" s="118">
        <v>140040</v>
      </c>
      <c r="D323" s="116">
        <v>140040</v>
      </c>
      <c r="E323" s="116">
        <v>140040</v>
      </c>
      <c r="F323" s="32"/>
      <c r="G323" s="32"/>
      <c r="H323" s="32"/>
      <c r="I323" s="32"/>
    </row>
    <row r="324" ht="19.9" customHeight="1" spans="1:9">
      <c r="A324" s="25"/>
      <c r="B324" s="66" t="s">
        <v>499</v>
      </c>
      <c r="C324" s="118">
        <v>152814</v>
      </c>
      <c r="D324" s="116">
        <v>152814</v>
      </c>
      <c r="E324" s="116">
        <v>152814</v>
      </c>
      <c r="F324" s="32"/>
      <c r="G324" s="32"/>
      <c r="H324" s="32"/>
      <c r="I324" s="32"/>
    </row>
    <row r="325" ht="19.9" customHeight="1" spans="1:9">
      <c r="A325" s="25"/>
      <c r="B325" s="66" t="s">
        <v>496</v>
      </c>
      <c r="C325" s="118">
        <v>287627</v>
      </c>
      <c r="D325" s="116">
        <v>287627</v>
      </c>
      <c r="E325" s="116">
        <v>287627</v>
      </c>
      <c r="F325" s="32"/>
      <c r="G325" s="32"/>
      <c r="H325" s="32"/>
      <c r="I325" s="32"/>
    </row>
    <row r="326" ht="19.9" customHeight="1" spans="2:9">
      <c r="B326" s="44" t="s">
        <v>297</v>
      </c>
      <c r="C326" s="118">
        <v>2905629</v>
      </c>
      <c r="D326" s="116">
        <v>2905629</v>
      </c>
      <c r="E326" s="116">
        <v>2905629</v>
      </c>
      <c r="F326" s="32"/>
      <c r="G326" s="32"/>
      <c r="H326" s="32"/>
      <c r="I326" s="32"/>
    </row>
    <row r="327" ht="19.9" customHeight="1" spans="1:9">
      <c r="A327" s="25"/>
      <c r="B327" s="66" t="s">
        <v>489</v>
      </c>
      <c r="C327" s="118">
        <v>2408092</v>
      </c>
      <c r="D327" s="116">
        <v>2408092</v>
      </c>
      <c r="E327" s="116">
        <v>2408092</v>
      </c>
      <c r="F327" s="32"/>
      <c r="G327" s="32"/>
      <c r="H327" s="32"/>
      <c r="I327" s="32"/>
    </row>
    <row r="328" ht="19.9" customHeight="1" spans="1:9">
      <c r="A328" s="25"/>
      <c r="B328" s="66" t="s">
        <v>522</v>
      </c>
      <c r="C328" s="118">
        <v>126036</v>
      </c>
      <c r="D328" s="116">
        <v>126036</v>
      </c>
      <c r="E328" s="116">
        <v>126036</v>
      </c>
      <c r="F328" s="32"/>
      <c r="G328" s="32"/>
      <c r="H328" s="32"/>
      <c r="I328" s="32"/>
    </row>
    <row r="329" ht="19.9" customHeight="1" spans="1:9">
      <c r="A329" s="25"/>
      <c r="B329" s="66" t="s">
        <v>499</v>
      </c>
      <c r="C329" s="118">
        <v>129569</v>
      </c>
      <c r="D329" s="116">
        <v>129569</v>
      </c>
      <c r="E329" s="116">
        <v>129569</v>
      </c>
      <c r="F329" s="32"/>
      <c r="G329" s="32"/>
      <c r="H329" s="32"/>
      <c r="I329" s="32"/>
    </row>
    <row r="330" ht="19.9" customHeight="1" spans="1:9">
      <c r="A330" s="25"/>
      <c r="B330" s="66" t="s">
        <v>496</v>
      </c>
      <c r="C330" s="118">
        <v>241932</v>
      </c>
      <c r="D330" s="116">
        <v>241932</v>
      </c>
      <c r="E330" s="116">
        <v>241932</v>
      </c>
      <c r="F330" s="32"/>
      <c r="G330" s="32"/>
      <c r="H330" s="32"/>
      <c r="I330" s="32"/>
    </row>
    <row r="331" ht="19.9" customHeight="1" spans="2:9">
      <c r="B331" s="44" t="s">
        <v>526</v>
      </c>
      <c r="C331" s="118">
        <v>43758540</v>
      </c>
      <c r="D331" s="116">
        <v>43758540</v>
      </c>
      <c r="E331" s="116">
        <v>43758540</v>
      </c>
      <c r="F331" s="32"/>
      <c r="G331" s="32"/>
      <c r="H331" s="32"/>
      <c r="I331" s="32"/>
    </row>
    <row r="332" ht="19.9" customHeight="1" spans="1:9">
      <c r="A332" s="25"/>
      <c r="B332" s="66" t="s">
        <v>490</v>
      </c>
      <c r="C332" s="118">
        <v>32321884</v>
      </c>
      <c r="D332" s="116">
        <v>32321884</v>
      </c>
      <c r="E332" s="116">
        <v>32321884</v>
      </c>
      <c r="F332" s="32"/>
      <c r="G332" s="32"/>
      <c r="H332" s="32"/>
      <c r="I332" s="32"/>
    </row>
    <row r="333" ht="19.9" customHeight="1" spans="1:9">
      <c r="A333" s="25"/>
      <c r="B333" s="66" t="s">
        <v>498</v>
      </c>
      <c r="C333" s="118">
        <v>1078308</v>
      </c>
      <c r="D333" s="116">
        <v>1078308</v>
      </c>
      <c r="E333" s="116">
        <v>1078308</v>
      </c>
      <c r="F333" s="32"/>
      <c r="G333" s="32"/>
      <c r="H333" s="32"/>
      <c r="I333" s="32"/>
    </row>
    <row r="334" ht="19.9" customHeight="1" spans="1:9">
      <c r="A334" s="25"/>
      <c r="B334" s="66" t="s">
        <v>494</v>
      </c>
      <c r="C334" s="118">
        <v>4796598</v>
      </c>
      <c r="D334" s="116">
        <v>4796598</v>
      </c>
      <c r="E334" s="116">
        <v>4796598</v>
      </c>
      <c r="F334" s="32"/>
      <c r="G334" s="32"/>
      <c r="H334" s="32"/>
      <c r="I334" s="32"/>
    </row>
    <row r="335" ht="19.9" customHeight="1" spans="1:9">
      <c r="A335" s="25"/>
      <c r="B335" s="66" t="s">
        <v>499</v>
      </c>
      <c r="C335" s="118">
        <v>1964302</v>
      </c>
      <c r="D335" s="116">
        <v>1964302</v>
      </c>
      <c r="E335" s="116">
        <v>1964302</v>
      </c>
      <c r="F335" s="32"/>
      <c r="G335" s="32"/>
      <c r="H335" s="32"/>
      <c r="I335" s="32"/>
    </row>
    <row r="336" ht="19.9" customHeight="1" spans="1:9">
      <c r="A336" s="25"/>
      <c r="B336" s="66" t="s">
        <v>496</v>
      </c>
      <c r="C336" s="118">
        <v>3597448</v>
      </c>
      <c r="D336" s="116">
        <v>3597448</v>
      </c>
      <c r="E336" s="116">
        <v>3597448</v>
      </c>
      <c r="F336" s="32"/>
      <c r="G336" s="32"/>
      <c r="H336" s="32"/>
      <c r="I336" s="32"/>
    </row>
    <row r="337" ht="19.9" customHeight="1" spans="2:9">
      <c r="B337" s="44" t="s">
        <v>527</v>
      </c>
      <c r="C337" s="118">
        <v>39974367</v>
      </c>
      <c r="D337" s="116">
        <v>39974367</v>
      </c>
      <c r="E337" s="116">
        <v>39974367</v>
      </c>
      <c r="F337" s="32"/>
      <c r="G337" s="32"/>
      <c r="H337" s="32"/>
      <c r="I337" s="32"/>
    </row>
    <row r="338" ht="19.9" customHeight="1" spans="1:9">
      <c r="A338" s="25"/>
      <c r="B338" s="66" t="s">
        <v>501</v>
      </c>
      <c r="C338" s="118">
        <v>243685</v>
      </c>
      <c r="D338" s="116">
        <v>243685</v>
      </c>
      <c r="E338" s="116">
        <v>243685</v>
      </c>
      <c r="F338" s="32"/>
      <c r="G338" s="32"/>
      <c r="H338" s="32"/>
      <c r="I338" s="32"/>
    </row>
    <row r="339" ht="19.9" customHeight="1" spans="1:9">
      <c r="A339" s="25"/>
      <c r="B339" s="66" t="s">
        <v>490</v>
      </c>
      <c r="C339" s="118">
        <v>30230256</v>
      </c>
      <c r="D339" s="116">
        <v>30230256</v>
      </c>
      <c r="E339" s="116">
        <v>30230256</v>
      </c>
      <c r="F339" s="32"/>
      <c r="G339" s="32"/>
      <c r="H339" s="32"/>
      <c r="I339" s="32"/>
    </row>
    <row r="340" ht="19.9" customHeight="1" spans="1:9">
      <c r="A340" s="25"/>
      <c r="B340" s="66" t="s">
        <v>494</v>
      </c>
      <c r="C340" s="118">
        <v>4397652</v>
      </c>
      <c r="D340" s="116">
        <v>4397652</v>
      </c>
      <c r="E340" s="116">
        <v>4397652</v>
      </c>
      <c r="F340" s="32"/>
      <c r="G340" s="32"/>
      <c r="H340" s="32"/>
      <c r="I340" s="32"/>
    </row>
    <row r="341" ht="19.9" customHeight="1" spans="1:9">
      <c r="A341" s="25"/>
      <c r="B341" s="66" t="s">
        <v>499</v>
      </c>
      <c r="C341" s="118">
        <v>1804535</v>
      </c>
      <c r="D341" s="116">
        <v>1804535</v>
      </c>
      <c r="E341" s="116">
        <v>1804535</v>
      </c>
      <c r="F341" s="32"/>
      <c r="G341" s="32"/>
      <c r="H341" s="32"/>
      <c r="I341" s="32"/>
    </row>
    <row r="342" ht="19.9" customHeight="1" spans="1:9">
      <c r="A342" s="25"/>
      <c r="B342" s="66" t="s">
        <v>496</v>
      </c>
      <c r="C342" s="118">
        <v>3298239</v>
      </c>
      <c r="D342" s="116">
        <v>3298239</v>
      </c>
      <c r="E342" s="116">
        <v>3298239</v>
      </c>
      <c r="F342" s="32"/>
      <c r="G342" s="32"/>
      <c r="H342" s="32"/>
      <c r="I342" s="32"/>
    </row>
    <row r="343" ht="19.9" customHeight="1" spans="2:9">
      <c r="B343" s="44" t="s">
        <v>471</v>
      </c>
      <c r="C343" s="118">
        <v>1451873</v>
      </c>
      <c r="D343" s="116">
        <v>1451873</v>
      </c>
      <c r="E343" s="116">
        <v>1451873</v>
      </c>
      <c r="F343" s="32"/>
      <c r="G343" s="32"/>
      <c r="H343" s="32"/>
      <c r="I343" s="32"/>
    </row>
    <row r="344" ht="19.9" customHeight="1" spans="1:9">
      <c r="A344" s="25"/>
      <c r="B344" s="66" t="s">
        <v>487</v>
      </c>
      <c r="C344" s="118">
        <v>1112514</v>
      </c>
      <c r="D344" s="116">
        <v>1112514</v>
      </c>
      <c r="E344" s="116">
        <v>1112514</v>
      </c>
      <c r="F344" s="32"/>
      <c r="G344" s="32"/>
      <c r="H344" s="32"/>
      <c r="I344" s="32"/>
    </row>
    <row r="345" ht="19.9" customHeight="1" spans="1:9">
      <c r="A345" s="25"/>
      <c r="B345" s="66" t="s">
        <v>494</v>
      </c>
      <c r="C345" s="118">
        <v>159633</v>
      </c>
      <c r="D345" s="116">
        <v>159633</v>
      </c>
      <c r="E345" s="116">
        <v>159633</v>
      </c>
      <c r="F345" s="32"/>
      <c r="G345" s="32"/>
      <c r="H345" s="32"/>
      <c r="I345" s="32"/>
    </row>
    <row r="346" ht="19.9" customHeight="1" spans="1:9">
      <c r="A346" s="25"/>
      <c r="B346" s="66" t="s">
        <v>499</v>
      </c>
      <c r="C346" s="118">
        <v>60002</v>
      </c>
      <c r="D346" s="116">
        <v>60002</v>
      </c>
      <c r="E346" s="116">
        <v>60002</v>
      </c>
      <c r="F346" s="32"/>
      <c r="G346" s="32"/>
      <c r="H346" s="32"/>
      <c r="I346" s="32"/>
    </row>
    <row r="347" ht="19.9" customHeight="1" spans="1:9">
      <c r="A347" s="25"/>
      <c r="B347" s="66" t="s">
        <v>496</v>
      </c>
      <c r="C347" s="118">
        <v>119724</v>
      </c>
      <c r="D347" s="116">
        <v>119724</v>
      </c>
      <c r="E347" s="116">
        <v>119724</v>
      </c>
      <c r="F347" s="32"/>
      <c r="G347" s="32"/>
      <c r="H347" s="32"/>
      <c r="I347" s="32"/>
    </row>
    <row r="348" ht="19.9" customHeight="1" spans="2:9">
      <c r="B348" s="44" t="s">
        <v>299</v>
      </c>
      <c r="C348" s="118">
        <v>4035497</v>
      </c>
      <c r="D348" s="116">
        <v>4035497</v>
      </c>
      <c r="E348" s="116">
        <v>4035497</v>
      </c>
      <c r="F348" s="32"/>
      <c r="G348" s="32"/>
      <c r="H348" s="32"/>
      <c r="I348" s="32"/>
    </row>
    <row r="349" ht="19.9" customHeight="1" spans="1:9">
      <c r="A349" s="25"/>
      <c r="B349" s="66" t="s">
        <v>489</v>
      </c>
      <c r="C349" s="118">
        <v>2893023</v>
      </c>
      <c r="D349" s="116">
        <v>2893023</v>
      </c>
      <c r="E349" s="116">
        <v>2893023</v>
      </c>
      <c r="F349" s="32"/>
      <c r="G349" s="32"/>
      <c r="H349" s="32"/>
      <c r="I349" s="32"/>
    </row>
    <row r="350" ht="19.9" customHeight="1" spans="1:9">
      <c r="A350" s="25"/>
      <c r="B350" s="66" t="s">
        <v>498</v>
      </c>
      <c r="C350" s="118">
        <v>224064</v>
      </c>
      <c r="D350" s="116">
        <v>224064</v>
      </c>
      <c r="E350" s="116">
        <v>224064</v>
      </c>
      <c r="F350" s="32"/>
      <c r="G350" s="32"/>
      <c r="H350" s="32"/>
      <c r="I350" s="32"/>
    </row>
    <row r="351" ht="19.9" customHeight="1" spans="1:9">
      <c r="A351" s="25"/>
      <c r="B351" s="66" t="s">
        <v>494</v>
      </c>
      <c r="C351" s="118">
        <v>424464</v>
      </c>
      <c r="D351" s="116">
        <v>424464</v>
      </c>
      <c r="E351" s="116">
        <v>424464</v>
      </c>
      <c r="F351" s="32"/>
      <c r="G351" s="32"/>
      <c r="H351" s="32"/>
      <c r="I351" s="32"/>
    </row>
    <row r="352" ht="19.9" customHeight="1" spans="1:9">
      <c r="A352" s="25"/>
      <c r="B352" s="66" t="s">
        <v>499</v>
      </c>
      <c r="C352" s="118">
        <v>175598</v>
      </c>
      <c r="D352" s="116">
        <v>175598</v>
      </c>
      <c r="E352" s="116">
        <v>175598</v>
      </c>
      <c r="F352" s="32"/>
      <c r="G352" s="32"/>
      <c r="H352" s="32"/>
      <c r="I352" s="32"/>
    </row>
    <row r="353" ht="19.9" customHeight="1" spans="1:9">
      <c r="A353" s="25"/>
      <c r="B353" s="66" t="s">
        <v>496</v>
      </c>
      <c r="C353" s="118">
        <v>318348</v>
      </c>
      <c r="D353" s="116">
        <v>318348</v>
      </c>
      <c r="E353" s="116">
        <v>318348</v>
      </c>
      <c r="F353" s="32"/>
      <c r="G353" s="32"/>
      <c r="H353" s="32"/>
      <c r="I353" s="32"/>
    </row>
    <row r="354" ht="19.9" customHeight="1" spans="2:9">
      <c r="B354" s="44" t="s">
        <v>472</v>
      </c>
      <c r="C354" s="118">
        <v>2306282</v>
      </c>
      <c r="D354" s="116">
        <v>2306282</v>
      </c>
      <c r="E354" s="116">
        <v>2306282</v>
      </c>
      <c r="F354" s="32"/>
      <c r="G354" s="32"/>
      <c r="H354" s="32"/>
      <c r="I354" s="32"/>
    </row>
    <row r="355" ht="19.9" customHeight="1" spans="1:9">
      <c r="A355" s="25"/>
      <c r="B355" s="66" t="s">
        <v>487</v>
      </c>
      <c r="C355" s="118">
        <v>1747144</v>
      </c>
      <c r="D355" s="116">
        <v>1747144</v>
      </c>
      <c r="E355" s="116">
        <v>1747144</v>
      </c>
      <c r="F355" s="32"/>
      <c r="G355" s="32"/>
      <c r="H355" s="32"/>
      <c r="I355" s="32"/>
    </row>
    <row r="356" ht="19.9" customHeight="1" spans="1:9">
      <c r="A356" s="25"/>
      <c r="B356" s="66" t="s">
        <v>498</v>
      </c>
      <c r="C356" s="118">
        <v>14004</v>
      </c>
      <c r="D356" s="116">
        <v>14004</v>
      </c>
      <c r="E356" s="116">
        <v>14004</v>
      </c>
      <c r="F356" s="32"/>
      <c r="G356" s="32"/>
      <c r="H356" s="32"/>
      <c r="I356" s="32"/>
    </row>
    <row r="357" ht="19.9" customHeight="1" spans="1:9">
      <c r="A357" s="25"/>
      <c r="B357" s="66" t="s">
        <v>494</v>
      </c>
      <c r="C357" s="118">
        <v>254314</v>
      </c>
      <c r="D357" s="116">
        <v>254314</v>
      </c>
      <c r="E357" s="116">
        <v>254314</v>
      </c>
      <c r="F357" s="32"/>
      <c r="G357" s="32"/>
      <c r="H357" s="32"/>
      <c r="I357" s="32"/>
    </row>
    <row r="358" ht="19.9" customHeight="1" spans="1:9">
      <c r="A358" s="25"/>
      <c r="B358" s="66" t="s">
        <v>499</v>
      </c>
      <c r="C358" s="118">
        <v>100085</v>
      </c>
      <c r="D358" s="116">
        <v>100085</v>
      </c>
      <c r="E358" s="116">
        <v>100085</v>
      </c>
      <c r="F358" s="32"/>
      <c r="G358" s="32"/>
      <c r="H358" s="32"/>
      <c r="I358" s="32"/>
    </row>
    <row r="359" ht="19.9" customHeight="1" spans="1:9">
      <c r="A359" s="25"/>
      <c r="B359" s="66" t="s">
        <v>496</v>
      </c>
      <c r="C359" s="118">
        <v>190735</v>
      </c>
      <c r="D359" s="116">
        <v>190735</v>
      </c>
      <c r="E359" s="116">
        <v>190735</v>
      </c>
      <c r="F359" s="32"/>
      <c r="G359" s="32"/>
      <c r="H359" s="32"/>
      <c r="I359" s="32"/>
    </row>
    <row r="360" ht="19.9" customHeight="1" spans="2:9">
      <c r="B360" s="44" t="s">
        <v>473</v>
      </c>
      <c r="C360" s="118">
        <v>158511</v>
      </c>
      <c r="D360" s="116">
        <v>158511</v>
      </c>
      <c r="E360" s="116">
        <v>158511</v>
      </c>
      <c r="F360" s="32"/>
      <c r="G360" s="32"/>
      <c r="H360" s="32"/>
      <c r="I360" s="32"/>
    </row>
    <row r="361" ht="19.9" customHeight="1" spans="1:9">
      <c r="A361" s="25"/>
      <c r="B361" s="66" t="s">
        <v>487</v>
      </c>
      <c r="C361" s="118">
        <v>124509</v>
      </c>
      <c r="D361" s="116">
        <v>124509</v>
      </c>
      <c r="E361" s="116">
        <v>124509</v>
      </c>
      <c r="F361" s="32"/>
      <c r="G361" s="32"/>
      <c r="H361" s="32"/>
      <c r="I361" s="32"/>
    </row>
    <row r="362" ht="19.9" customHeight="1" spans="1:9">
      <c r="A362" s="25"/>
      <c r="B362" s="66" t="s">
        <v>494</v>
      </c>
      <c r="C362" s="118">
        <v>16136</v>
      </c>
      <c r="D362" s="116">
        <v>16136</v>
      </c>
      <c r="E362" s="116">
        <v>16136</v>
      </c>
      <c r="F362" s="32"/>
      <c r="G362" s="32"/>
      <c r="H362" s="32"/>
      <c r="I362" s="32"/>
    </row>
    <row r="363" ht="19.9" customHeight="1" spans="1:9">
      <c r="A363" s="25"/>
      <c r="B363" s="66" t="s">
        <v>499</v>
      </c>
      <c r="C363" s="118">
        <v>5764</v>
      </c>
      <c r="D363" s="116">
        <v>5764</v>
      </c>
      <c r="E363" s="116">
        <v>5764</v>
      </c>
      <c r="F363" s="32"/>
      <c r="G363" s="32"/>
      <c r="H363" s="32"/>
      <c r="I363" s="32"/>
    </row>
    <row r="364" ht="19.9" customHeight="1" spans="1:9">
      <c r="A364" s="25"/>
      <c r="B364" s="66" t="s">
        <v>496</v>
      </c>
      <c r="C364" s="118">
        <v>12102</v>
      </c>
      <c r="D364" s="116">
        <v>12102</v>
      </c>
      <c r="E364" s="116">
        <v>12102</v>
      </c>
      <c r="F364" s="32"/>
      <c r="G364" s="32"/>
      <c r="H364" s="32"/>
      <c r="I364" s="32"/>
    </row>
    <row r="365" ht="19.9" customHeight="1" spans="2:9">
      <c r="B365" s="44" t="s">
        <v>300</v>
      </c>
      <c r="C365" s="118">
        <v>3512541</v>
      </c>
      <c r="D365" s="116">
        <v>3512541</v>
      </c>
      <c r="E365" s="116">
        <v>3512541</v>
      </c>
      <c r="F365" s="32"/>
      <c r="G365" s="32"/>
      <c r="H365" s="32"/>
      <c r="I365" s="32"/>
    </row>
    <row r="366" ht="19.9" customHeight="1" spans="1:9">
      <c r="A366" s="25"/>
      <c r="B366" s="66" t="s">
        <v>489</v>
      </c>
      <c r="C366" s="118">
        <v>2297371</v>
      </c>
      <c r="D366" s="116">
        <v>2297371</v>
      </c>
      <c r="E366" s="116">
        <v>2297371</v>
      </c>
      <c r="F366" s="32"/>
      <c r="G366" s="32"/>
      <c r="H366" s="32"/>
      <c r="I366" s="32"/>
    </row>
    <row r="367" ht="19.9" customHeight="1" spans="1:9">
      <c r="A367" s="25"/>
      <c r="B367" s="66" t="s">
        <v>498</v>
      </c>
      <c r="C367" s="118">
        <v>574164</v>
      </c>
      <c r="D367" s="116">
        <v>574164</v>
      </c>
      <c r="E367" s="116">
        <v>574164</v>
      </c>
      <c r="F367" s="32"/>
      <c r="G367" s="32"/>
      <c r="H367" s="32"/>
      <c r="I367" s="32"/>
    </row>
    <row r="368" ht="19.9" customHeight="1" spans="1:9">
      <c r="A368" s="25"/>
      <c r="B368" s="66" t="s">
        <v>494</v>
      </c>
      <c r="C368" s="118">
        <v>295951</v>
      </c>
      <c r="D368" s="116">
        <v>295951</v>
      </c>
      <c r="E368" s="116">
        <v>295951</v>
      </c>
      <c r="F368" s="32"/>
      <c r="G368" s="32"/>
      <c r="H368" s="32"/>
      <c r="I368" s="32"/>
    </row>
    <row r="369" ht="19.9" customHeight="1" spans="1:9">
      <c r="A369" s="25"/>
      <c r="B369" s="66" t="s">
        <v>499</v>
      </c>
      <c r="C369" s="118">
        <v>123092</v>
      </c>
      <c r="D369" s="116">
        <v>123092</v>
      </c>
      <c r="E369" s="116">
        <v>123092</v>
      </c>
      <c r="F369" s="32"/>
      <c r="G369" s="32"/>
      <c r="H369" s="32"/>
      <c r="I369" s="32"/>
    </row>
    <row r="370" ht="19.9" customHeight="1" spans="1:9">
      <c r="A370" s="25"/>
      <c r="B370" s="66" t="s">
        <v>496</v>
      </c>
      <c r="C370" s="118">
        <v>221963</v>
      </c>
      <c r="D370" s="116">
        <v>221963</v>
      </c>
      <c r="E370" s="116">
        <v>221963</v>
      </c>
      <c r="F370" s="32"/>
      <c r="G370" s="32"/>
      <c r="H370" s="32"/>
      <c r="I370" s="32"/>
    </row>
    <row r="371" ht="19.9" customHeight="1" spans="2:9">
      <c r="B371" s="44" t="s">
        <v>528</v>
      </c>
      <c r="C371" s="118">
        <v>3189815</v>
      </c>
      <c r="D371" s="116">
        <v>3189815</v>
      </c>
      <c r="E371" s="116">
        <v>3189815</v>
      </c>
      <c r="F371" s="32"/>
      <c r="G371" s="32"/>
      <c r="H371" s="32"/>
      <c r="I371" s="32"/>
    </row>
    <row r="372" ht="19.9" customHeight="1" spans="1:9">
      <c r="A372" s="25"/>
      <c r="B372" s="66" t="s">
        <v>489</v>
      </c>
      <c r="C372" s="118">
        <v>2127403</v>
      </c>
      <c r="D372" s="116">
        <v>2127403</v>
      </c>
      <c r="E372" s="116">
        <v>2127403</v>
      </c>
      <c r="F372" s="32"/>
      <c r="G372" s="32"/>
      <c r="H372" s="32"/>
      <c r="I372" s="32"/>
    </row>
    <row r="373" ht="19.9" customHeight="1" spans="1:9">
      <c r="A373" s="25"/>
      <c r="B373" s="66" t="s">
        <v>498</v>
      </c>
      <c r="C373" s="118">
        <v>532152</v>
      </c>
      <c r="D373" s="116">
        <v>532152</v>
      </c>
      <c r="E373" s="116">
        <v>532152</v>
      </c>
      <c r="F373" s="32"/>
      <c r="G373" s="32"/>
      <c r="H373" s="32"/>
      <c r="I373" s="32"/>
    </row>
    <row r="374" ht="19.9" customHeight="1" spans="1:9">
      <c r="A374" s="25"/>
      <c r="B374" s="66" t="s">
        <v>494</v>
      </c>
      <c r="C374" s="118">
        <v>248676</v>
      </c>
      <c r="D374" s="116">
        <v>248676</v>
      </c>
      <c r="E374" s="116">
        <v>248676</v>
      </c>
      <c r="F374" s="32"/>
      <c r="G374" s="32"/>
      <c r="H374" s="32"/>
      <c r="I374" s="32"/>
    </row>
    <row r="375" ht="19.9" customHeight="1" spans="1:9">
      <c r="A375" s="25"/>
      <c r="B375" s="66" t="s">
        <v>499</v>
      </c>
      <c r="C375" s="118">
        <v>95077</v>
      </c>
      <c r="D375" s="116">
        <v>95077</v>
      </c>
      <c r="E375" s="116">
        <v>95077</v>
      </c>
      <c r="F375" s="32"/>
      <c r="G375" s="32"/>
      <c r="H375" s="32"/>
      <c r="I375" s="32"/>
    </row>
    <row r="376" ht="19.9" customHeight="1" spans="1:9">
      <c r="A376" s="25"/>
      <c r="B376" s="66" t="s">
        <v>496</v>
      </c>
      <c r="C376" s="118">
        <v>186507</v>
      </c>
      <c r="D376" s="116">
        <v>186507</v>
      </c>
      <c r="E376" s="116">
        <v>186507</v>
      </c>
      <c r="F376" s="32"/>
      <c r="G376" s="32"/>
      <c r="H376" s="32"/>
      <c r="I376" s="32"/>
    </row>
    <row r="377" ht="19.9" customHeight="1" spans="2:9">
      <c r="B377" s="44" t="s">
        <v>529</v>
      </c>
      <c r="C377" s="118">
        <v>12396321</v>
      </c>
      <c r="D377" s="116">
        <v>12396321</v>
      </c>
      <c r="E377" s="116">
        <v>12396321</v>
      </c>
      <c r="F377" s="32"/>
      <c r="G377" s="32"/>
      <c r="H377" s="32"/>
      <c r="I377" s="32"/>
    </row>
    <row r="378" ht="19.9" customHeight="1" spans="1:9">
      <c r="A378" s="25"/>
      <c r="B378" s="66" t="s">
        <v>489</v>
      </c>
      <c r="C378" s="118">
        <v>8685528</v>
      </c>
      <c r="D378" s="116">
        <v>8685528</v>
      </c>
      <c r="E378" s="116">
        <v>8685528</v>
      </c>
      <c r="F378" s="32"/>
      <c r="G378" s="32"/>
      <c r="H378" s="32"/>
      <c r="I378" s="32"/>
    </row>
    <row r="379" ht="19.9" customHeight="1" spans="1:9">
      <c r="A379" s="25"/>
      <c r="B379" s="66" t="s">
        <v>498</v>
      </c>
      <c r="C379" s="118">
        <v>812232</v>
      </c>
      <c r="D379" s="116">
        <v>812232</v>
      </c>
      <c r="E379" s="116">
        <v>812232</v>
      </c>
      <c r="F379" s="32"/>
      <c r="G379" s="32"/>
      <c r="H379" s="32"/>
      <c r="I379" s="32"/>
    </row>
    <row r="380" ht="19.9" customHeight="1" spans="1:9">
      <c r="A380" s="25"/>
      <c r="B380" s="66" t="s">
        <v>494</v>
      </c>
      <c r="C380" s="118">
        <v>1344808</v>
      </c>
      <c r="D380" s="116">
        <v>1344808</v>
      </c>
      <c r="E380" s="116">
        <v>1344808</v>
      </c>
      <c r="F380" s="32"/>
      <c r="G380" s="32"/>
      <c r="H380" s="32"/>
      <c r="I380" s="32"/>
    </row>
    <row r="381" ht="19.9" customHeight="1" spans="1:9">
      <c r="A381" s="25"/>
      <c r="B381" s="66" t="s">
        <v>499</v>
      </c>
      <c r="C381" s="118">
        <v>545147</v>
      </c>
      <c r="D381" s="116">
        <v>545147</v>
      </c>
      <c r="E381" s="116">
        <v>545147</v>
      </c>
      <c r="F381" s="32"/>
      <c r="G381" s="32"/>
      <c r="H381" s="32"/>
      <c r="I381" s="32"/>
    </row>
    <row r="382" ht="19.9" customHeight="1" spans="1:9">
      <c r="A382" s="25"/>
      <c r="B382" s="66" t="s">
        <v>496</v>
      </c>
      <c r="C382" s="118">
        <v>1008606</v>
      </c>
      <c r="D382" s="116">
        <v>1008606</v>
      </c>
      <c r="E382" s="116">
        <v>1008606</v>
      </c>
      <c r="F382" s="32"/>
      <c r="G382" s="32"/>
      <c r="H382" s="32"/>
      <c r="I382" s="32"/>
    </row>
    <row r="383" ht="19.9" customHeight="1" spans="2:9">
      <c r="B383" s="44" t="s">
        <v>530</v>
      </c>
      <c r="C383" s="118">
        <v>4193808</v>
      </c>
      <c r="D383" s="116">
        <v>4193808</v>
      </c>
      <c r="E383" s="116">
        <v>4193808</v>
      </c>
      <c r="F383" s="32"/>
      <c r="G383" s="32"/>
      <c r="H383" s="32"/>
      <c r="I383" s="32"/>
    </row>
    <row r="384" ht="19.9" customHeight="1" spans="1:9">
      <c r="A384" s="25"/>
      <c r="B384" s="66" t="s">
        <v>531</v>
      </c>
      <c r="C384" s="118">
        <v>3144934</v>
      </c>
      <c r="D384" s="116">
        <v>3144934</v>
      </c>
      <c r="E384" s="116">
        <v>3144934</v>
      </c>
      <c r="F384" s="32"/>
      <c r="G384" s="32"/>
      <c r="H384" s="32"/>
      <c r="I384" s="32"/>
    </row>
    <row r="385" ht="19.9" customHeight="1" spans="1:9">
      <c r="A385" s="25"/>
      <c r="B385" s="66" t="s">
        <v>498</v>
      </c>
      <c r="C385" s="118">
        <v>98028</v>
      </c>
      <c r="D385" s="116">
        <v>98028</v>
      </c>
      <c r="E385" s="116">
        <v>98028</v>
      </c>
      <c r="F385" s="32"/>
      <c r="G385" s="32"/>
      <c r="H385" s="32"/>
      <c r="I385" s="32"/>
    </row>
    <row r="386" ht="19.9" customHeight="1" spans="1:9">
      <c r="A386" s="25"/>
      <c r="B386" s="66" t="s">
        <v>494</v>
      </c>
      <c r="C386" s="118">
        <v>442122</v>
      </c>
      <c r="D386" s="116">
        <v>442122</v>
      </c>
      <c r="E386" s="116">
        <v>442122</v>
      </c>
      <c r="F386" s="32"/>
      <c r="G386" s="32"/>
      <c r="H386" s="32"/>
      <c r="I386" s="32"/>
    </row>
    <row r="387" ht="19.9" customHeight="1" spans="1:9">
      <c r="A387" s="25"/>
      <c r="B387" s="66" t="s">
        <v>499</v>
      </c>
      <c r="C387" s="118">
        <v>177132</v>
      </c>
      <c r="D387" s="116">
        <v>177132</v>
      </c>
      <c r="E387" s="116">
        <v>177132</v>
      </c>
      <c r="F387" s="32"/>
      <c r="G387" s="32"/>
      <c r="H387" s="32"/>
      <c r="I387" s="32"/>
    </row>
    <row r="388" ht="19.9" customHeight="1" spans="1:9">
      <c r="A388" s="25"/>
      <c r="B388" s="66" t="s">
        <v>496</v>
      </c>
      <c r="C388" s="118">
        <v>331592</v>
      </c>
      <c r="D388" s="116">
        <v>331592</v>
      </c>
      <c r="E388" s="116">
        <v>331592</v>
      </c>
      <c r="F388" s="32"/>
      <c r="G388" s="32"/>
      <c r="H388" s="32"/>
      <c r="I388" s="32"/>
    </row>
    <row r="389" ht="19.9" customHeight="1" spans="2:9">
      <c r="B389" s="44" t="s">
        <v>474</v>
      </c>
      <c r="C389" s="118">
        <v>2898520</v>
      </c>
      <c r="D389" s="116">
        <v>2898520</v>
      </c>
      <c r="E389" s="116">
        <v>2898520</v>
      </c>
      <c r="F389" s="32"/>
      <c r="G389" s="32"/>
      <c r="H389" s="32"/>
      <c r="I389" s="32"/>
    </row>
    <row r="390" ht="19.9" customHeight="1" spans="1:9">
      <c r="A390" s="25"/>
      <c r="B390" s="66" t="s">
        <v>487</v>
      </c>
      <c r="C390" s="118">
        <v>2220112</v>
      </c>
      <c r="D390" s="116">
        <v>2220112</v>
      </c>
      <c r="E390" s="116">
        <v>2220112</v>
      </c>
      <c r="F390" s="32"/>
      <c r="G390" s="32"/>
      <c r="H390" s="32"/>
      <c r="I390" s="32"/>
    </row>
    <row r="391" ht="19.9" customHeight="1" spans="1:9">
      <c r="A391" s="25"/>
      <c r="B391" s="66" t="s">
        <v>494</v>
      </c>
      <c r="C391" s="118">
        <v>319179</v>
      </c>
      <c r="D391" s="116">
        <v>319179</v>
      </c>
      <c r="E391" s="116">
        <v>319179</v>
      </c>
      <c r="F391" s="32"/>
      <c r="G391" s="32"/>
      <c r="H391" s="32"/>
      <c r="I391" s="32"/>
    </row>
    <row r="392" ht="19.9" customHeight="1" spans="1:9">
      <c r="A392" s="25"/>
      <c r="B392" s="66" t="s">
        <v>499</v>
      </c>
      <c r="C392" s="118">
        <v>119845</v>
      </c>
      <c r="D392" s="116">
        <v>119845</v>
      </c>
      <c r="E392" s="116">
        <v>119845</v>
      </c>
      <c r="F392" s="32"/>
      <c r="G392" s="32"/>
      <c r="H392" s="32"/>
      <c r="I392" s="32"/>
    </row>
    <row r="393" ht="19.9" customHeight="1" spans="1:9">
      <c r="A393" s="25"/>
      <c r="B393" s="66" t="s">
        <v>496</v>
      </c>
      <c r="C393" s="118">
        <v>239384</v>
      </c>
      <c r="D393" s="116">
        <v>239384</v>
      </c>
      <c r="E393" s="116">
        <v>239384</v>
      </c>
      <c r="F393" s="32"/>
      <c r="G393" s="32"/>
      <c r="H393" s="32"/>
      <c r="I393" s="32"/>
    </row>
    <row r="394" ht="19.9" customHeight="1" spans="2:9">
      <c r="B394" s="44" t="s">
        <v>476</v>
      </c>
      <c r="C394" s="118">
        <v>277486</v>
      </c>
      <c r="D394" s="116">
        <v>277486</v>
      </c>
      <c r="E394" s="116">
        <v>277486</v>
      </c>
      <c r="F394" s="32"/>
      <c r="G394" s="32"/>
      <c r="H394" s="32"/>
      <c r="I394" s="32"/>
    </row>
    <row r="395" ht="19.9" customHeight="1" spans="1:9">
      <c r="A395" s="25"/>
      <c r="B395" s="66" t="s">
        <v>487</v>
      </c>
      <c r="C395" s="118">
        <v>212735</v>
      </c>
      <c r="D395" s="116">
        <v>212735</v>
      </c>
      <c r="E395" s="116">
        <v>212735</v>
      </c>
      <c r="F395" s="32"/>
      <c r="G395" s="32"/>
      <c r="H395" s="32"/>
      <c r="I395" s="32"/>
    </row>
    <row r="396" ht="19.9" customHeight="1" spans="1:9">
      <c r="A396" s="25"/>
      <c r="B396" s="66" t="s">
        <v>494</v>
      </c>
      <c r="C396" s="118">
        <v>30109</v>
      </c>
      <c r="D396" s="116">
        <v>30109</v>
      </c>
      <c r="E396" s="116">
        <v>30109</v>
      </c>
      <c r="F396" s="32"/>
      <c r="G396" s="32"/>
      <c r="H396" s="32"/>
      <c r="I396" s="32"/>
    </row>
    <row r="397" ht="19.9" customHeight="1" spans="1:9">
      <c r="A397" s="25"/>
      <c r="B397" s="66" t="s">
        <v>499</v>
      </c>
      <c r="C397" s="118">
        <v>12060</v>
      </c>
      <c r="D397" s="116">
        <v>12060</v>
      </c>
      <c r="E397" s="116">
        <v>12060</v>
      </c>
      <c r="F397" s="32"/>
      <c r="G397" s="32"/>
      <c r="H397" s="32"/>
      <c r="I397" s="32"/>
    </row>
    <row r="398" ht="19.9" customHeight="1" spans="1:9">
      <c r="A398" s="25"/>
      <c r="B398" s="66" t="s">
        <v>496</v>
      </c>
      <c r="C398" s="118">
        <v>22582</v>
      </c>
      <c r="D398" s="116">
        <v>22582</v>
      </c>
      <c r="E398" s="116">
        <v>22582</v>
      </c>
      <c r="F398" s="32"/>
      <c r="G398" s="32"/>
      <c r="H398" s="32"/>
      <c r="I398" s="32"/>
    </row>
    <row r="399" ht="19.9" customHeight="1" spans="2:9">
      <c r="B399" s="44" t="s">
        <v>302</v>
      </c>
      <c r="C399" s="118">
        <v>417065</v>
      </c>
      <c r="D399" s="116">
        <v>417065</v>
      </c>
      <c r="E399" s="116">
        <v>417065</v>
      </c>
      <c r="F399" s="32"/>
      <c r="G399" s="32"/>
      <c r="H399" s="32"/>
      <c r="I399" s="32"/>
    </row>
    <row r="400" ht="19.9" customHeight="1" spans="1:9">
      <c r="A400" s="25"/>
      <c r="B400" s="66" t="s">
        <v>488</v>
      </c>
      <c r="C400" s="118">
        <v>312023</v>
      </c>
      <c r="D400" s="116">
        <v>312023</v>
      </c>
      <c r="E400" s="116">
        <v>312023</v>
      </c>
      <c r="F400" s="32"/>
      <c r="G400" s="32"/>
      <c r="H400" s="32"/>
      <c r="I400" s="32"/>
    </row>
    <row r="401" ht="19.9" customHeight="1" spans="1:9">
      <c r="A401" s="25"/>
      <c r="B401" s="66" t="s">
        <v>494</v>
      </c>
      <c r="C401" s="118">
        <v>48733</v>
      </c>
      <c r="D401" s="116">
        <v>48733</v>
      </c>
      <c r="E401" s="116">
        <v>48733</v>
      </c>
      <c r="F401" s="32"/>
      <c r="G401" s="32"/>
      <c r="H401" s="32"/>
      <c r="I401" s="32"/>
    </row>
    <row r="402" ht="19.9" customHeight="1" spans="1:9">
      <c r="A402" s="25"/>
      <c r="B402" s="66" t="s">
        <v>499</v>
      </c>
      <c r="C402" s="118">
        <v>19759</v>
      </c>
      <c r="D402" s="116">
        <v>19759</v>
      </c>
      <c r="E402" s="116">
        <v>19759</v>
      </c>
      <c r="F402" s="32"/>
      <c r="G402" s="32"/>
      <c r="H402" s="32"/>
      <c r="I402" s="32"/>
    </row>
    <row r="403" ht="19.9" customHeight="1" spans="1:9">
      <c r="A403" s="25"/>
      <c r="B403" s="66" t="s">
        <v>496</v>
      </c>
      <c r="C403" s="118">
        <v>36550</v>
      </c>
      <c r="D403" s="116">
        <v>36550</v>
      </c>
      <c r="E403" s="116">
        <v>36550</v>
      </c>
      <c r="F403" s="32"/>
      <c r="G403" s="32"/>
      <c r="H403" s="32"/>
      <c r="I403" s="32"/>
    </row>
    <row r="404" ht="19.9" customHeight="1" spans="2:9">
      <c r="B404" s="44" t="s">
        <v>304</v>
      </c>
      <c r="C404" s="118">
        <v>444753</v>
      </c>
      <c r="D404" s="116">
        <v>444753</v>
      </c>
      <c r="E404" s="116">
        <v>444753</v>
      </c>
      <c r="F404" s="32"/>
      <c r="G404" s="32"/>
      <c r="H404" s="32"/>
      <c r="I404" s="32"/>
    </row>
    <row r="405" ht="19.9" customHeight="1" spans="1:9">
      <c r="A405" s="25"/>
      <c r="B405" s="66" t="s">
        <v>488</v>
      </c>
      <c r="C405" s="118">
        <v>333289</v>
      </c>
      <c r="D405" s="116">
        <v>333289</v>
      </c>
      <c r="E405" s="116">
        <v>333289</v>
      </c>
      <c r="F405" s="32"/>
      <c r="G405" s="32"/>
      <c r="H405" s="32"/>
      <c r="I405" s="32"/>
    </row>
    <row r="406" ht="19.9" customHeight="1" spans="1:9">
      <c r="A406" s="25"/>
      <c r="B406" s="66" t="s">
        <v>494</v>
      </c>
      <c r="C406" s="118">
        <v>52134</v>
      </c>
      <c r="D406" s="116">
        <v>52134</v>
      </c>
      <c r="E406" s="116">
        <v>52134</v>
      </c>
      <c r="F406" s="32"/>
      <c r="G406" s="32"/>
      <c r="H406" s="32"/>
      <c r="I406" s="32"/>
    </row>
    <row r="407" ht="19.9" customHeight="1" spans="1:9">
      <c r="A407" s="25"/>
      <c r="B407" s="66" t="s">
        <v>499</v>
      </c>
      <c r="C407" s="118">
        <v>20230</v>
      </c>
      <c r="D407" s="116">
        <v>20230</v>
      </c>
      <c r="E407" s="116">
        <v>20230</v>
      </c>
      <c r="F407" s="32"/>
      <c r="G407" s="32"/>
      <c r="H407" s="32"/>
      <c r="I407" s="32"/>
    </row>
    <row r="408" ht="19.9" customHeight="1" spans="1:9">
      <c r="A408" s="25"/>
      <c r="B408" s="66" t="s">
        <v>496</v>
      </c>
      <c r="C408" s="118">
        <v>39100</v>
      </c>
      <c r="D408" s="116">
        <v>39100</v>
      </c>
      <c r="E408" s="116">
        <v>39100</v>
      </c>
      <c r="F408" s="32"/>
      <c r="G408" s="32"/>
      <c r="H408" s="32"/>
      <c r="I408" s="32"/>
    </row>
    <row r="409" ht="19.9" customHeight="1" spans="2:9">
      <c r="B409" s="44" t="s">
        <v>306</v>
      </c>
      <c r="C409" s="118">
        <v>594787</v>
      </c>
      <c r="D409" s="116">
        <v>594787</v>
      </c>
      <c r="E409" s="116">
        <v>594787</v>
      </c>
      <c r="F409" s="32"/>
      <c r="G409" s="32"/>
      <c r="H409" s="32"/>
      <c r="I409" s="32"/>
    </row>
    <row r="410" ht="19.9" customHeight="1" spans="1:9">
      <c r="A410" s="25"/>
      <c r="B410" s="66" t="s">
        <v>488</v>
      </c>
      <c r="C410" s="118">
        <v>445490</v>
      </c>
      <c r="D410" s="116">
        <v>445490</v>
      </c>
      <c r="E410" s="116">
        <v>445490</v>
      </c>
      <c r="F410" s="32"/>
      <c r="G410" s="32"/>
      <c r="H410" s="32"/>
      <c r="I410" s="32"/>
    </row>
    <row r="411" ht="19.9" customHeight="1" spans="1:9">
      <c r="A411" s="25"/>
      <c r="B411" s="66" t="s">
        <v>494</v>
      </c>
      <c r="C411" s="118">
        <v>69665</v>
      </c>
      <c r="D411" s="116">
        <v>69665</v>
      </c>
      <c r="E411" s="116">
        <v>69665</v>
      </c>
      <c r="F411" s="32"/>
      <c r="G411" s="32"/>
      <c r="H411" s="32"/>
      <c r="I411" s="32"/>
    </row>
    <row r="412" ht="19.9" customHeight="1" spans="1:9">
      <c r="A412" s="25"/>
      <c r="B412" s="66" t="s">
        <v>499</v>
      </c>
      <c r="C412" s="118">
        <v>27383</v>
      </c>
      <c r="D412" s="116">
        <v>27383</v>
      </c>
      <c r="E412" s="116">
        <v>27383</v>
      </c>
      <c r="F412" s="32"/>
      <c r="G412" s="32"/>
      <c r="H412" s="32"/>
      <c r="I412" s="32"/>
    </row>
    <row r="413" ht="19.9" customHeight="1" spans="1:9">
      <c r="A413" s="25"/>
      <c r="B413" s="66" t="s">
        <v>496</v>
      </c>
      <c r="C413" s="118">
        <v>52249</v>
      </c>
      <c r="D413" s="116">
        <v>52249</v>
      </c>
      <c r="E413" s="116">
        <v>52249</v>
      </c>
      <c r="F413" s="32"/>
      <c r="G413" s="32"/>
      <c r="H413" s="32"/>
      <c r="I413" s="32"/>
    </row>
    <row r="414" ht="19.9" customHeight="1" spans="2:9">
      <c r="B414" s="44" t="s">
        <v>308</v>
      </c>
      <c r="C414" s="118">
        <v>384683</v>
      </c>
      <c r="D414" s="116">
        <v>384683</v>
      </c>
      <c r="E414" s="116">
        <v>384683</v>
      </c>
      <c r="F414" s="32"/>
      <c r="G414" s="32"/>
      <c r="H414" s="32"/>
      <c r="I414" s="32"/>
    </row>
    <row r="415" ht="19.9" customHeight="1" spans="1:9">
      <c r="A415" s="25"/>
      <c r="B415" s="66" t="s">
        <v>488</v>
      </c>
      <c r="C415" s="118">
        <v>287962</v>
      </c>
      <c r="D415" s="116">
        <v>287962</v>
      </c>
      <c r="E415" s="116">
        <v>287962</v>
      </c>
      <c r="F415" s="32"/>
      <c r="G415" s="32"/>
      <c r="H415" s="32"/>
      <c r="I415" s="32"/>
    </row>
    <row r="416" ht="19.9" customHeight="1" spans="1:9">
      <c r="A416" s="25"/>
      <c r="B416" s="66" t="s">
        <v>494</v>
      </c>
      <c r="C416" s="118">
        <v>45001</v>
      </c>
      <c r="D416" s="116">
        <v>45001</v>
      </c>
      <c r="E416" s="116">
        <v>45001</v>
      </c>
      <c r="F416" s="32"/>
      <c r="G416" s="32"/>
      <c r="H416" s="32"/>
      <c r="I416" s="32"/>
    </row>
    <row r="417" ht="19.9" customHeight="1" spans="1:9">
      <c r="A417" s="25"/>
      <c r="B417" s="66" t="s">
        <v>499</v>
      </c>
      <c r="C417" s="118">
        <v>17969</v>
      </c>
      <c r="D417" s="116">
        <v>17969</v>
      </c>
      <c r="E417" s="116">
        <v>17969</v>
      </c>
      <c r="F417" s="32"/>
      <c r="G417" s="32"/>
      <c r="H417" s="32"/>
      <c r="I417" s="32"/>
    </row>
    <row r="418" ht="19.9" customHeight="1" spans="1:9">
      <c r="A418" s="25"/>
      <c r="B418" s="66" t="s">
        <v>496</v>
      </c>
      <c r="C418" s="118">
        <v>33751</v>
      </c>
      <c r="D418" s="116">
        <v>33751</v>
      </c>
      <c r="E418" s="116">
        <v>33751</v>
      </c>
      <c r="F418" s="32"/>
      <c r="G418" s="32"/>
      <c r="H418" s="32"/>
      <c r="I418" s="32"/>
    </row>
    <row r="419" ht="19.9" customHeight="1" spans="2:9">
      <c r="B419" s="44" t="s">
        <v>310</v>
      </c>
      <c r="C419" s="118">
        <v>256293</v>
      </c>
      <c r="D419" s="116">
        <v>256293</v>
      </c>
      <c r="E419" s="116">
        <v>256293</v>
      </c>
      <c r="F419" s="32"/>
      <c r="G419" s="32"/>
      <c r="H419" s="32"/>
      <c r="I419" s="32"/>
    </row>
    <row r="420" ht="19.9" customHeight="1" spans="1:9">
      <c r="A420" s="25"/>
      <c r="B420" s="66" t="s">
        <v>488</v>
      </c>
      <c r="C420" s="118">
        <v>191836</v>
      </c>
      <c r="D420" s="116">
        <v>191836</v>
      </c>
      <c r="E420" s="116">
        <v>191836</v>
      </c>
      <c r="F420" s="32"/>
      <c r="G420" s="32"/>
      <c r="H420" s="32"/>
      <c r="I420" s="32"/>
    </row>
    <row r="421" ht="19.9" customHeight="1" spans="1:9">
      <c r="A421" s="25"/>
      <c r="B421" s="66" t="s">
        <v>494</v>
      </c>
      <c r="C421" s="118">
        <v>29979</v>
      </c>
      <c r="D421" s="116">
        <v>29979</v>
      </c>
      <c r="E421" s="116">
        <v>29979</v>
      </c>
      <c r="F421" s="32"/>
      <c r="G421" s="32"/>
      <c r="H421" s="32"/>
      <c r="I421" s="32"/>
    </row>
    <row r="422" ht="19.9" customHeight="1" spans="1:9">
      <c r="A422" s="25"/>
      <c r="B422" s="66" t="s">
        <v>499</v>
      </c>
      <c r="C422" s="118">
        <v>11994</v>
      </c>
      <c r="D422" s="116">
        <v>11994</v>
      </c>
      <c r="E422" s="116">
        <v>11994</v>
      </c>
      <c r="F422" s="32"/>
      <c r="G422" s="32"/>
      <c r="H422" s="32"/>
      <c r="I422" s="32"/>
    </row>
    <row r="423" ht="19.9" customHeight="1" spans="1:9">
      <c r="A423" s="25"/>
      <c r="B423" s="66" t="s">
        <v>496</v>
      </c>
      <c r="C423" s="118">
        <v>22484</v>
      </c>
      <c r="D423" s="116">
        <v>22484</v>
      </c>
      <c r="E423" s="116">
        <v>22484</v>
      </c>
      <c r="F423" s="32"/>
      <c r="G423" s="32"/>
      <c r="H423" s="32"/>
      <c r="I423" s="32"/>
    </row>
    <row r="424" ht="19.9" customHeight="1" spans="2:9">
      <c r="B424" s="44" t="s">
        <v>311</v>
      </c>
      <c r="C424" s="118">
        <v>1619632</v>
      </c>
      <c r="D424" s="116">
        <v>1619632</v>
      </c>
      <c r="E424" s="116">
        <v>1619632</v>
      </c>
      <c r="F424" s="32"/>
      <c r="G424" s="32"/>
      <c r="H424" s="32"/>
      <c r="I424" s="32"/>
    </row>
    <row r="425" ht="19.9" customHeight="1" spans="1:9">
      <c r="A425" s="25"/>
      <c r="B425" s="66" t="s">
        <v>488</v>
      </c>
      <c r="C425" s="118">
        <v>1463923</v>
      </c>
      <c r="D425" s="116">
        <v>1463923</v>
      </c>
      <c r="E425" s="116">
        <v>1463923</v>
      </c>
      <c r="F425" s="32"/>
      <c r="G425" s="32"/>
      <c r="H425" s="32"/>
      <c r="I425" s="32"/>
    </row>
    <row r="426" ht="19.9" customHeight="1" spans="1:9">
      <c r="A426" s="25"/>
      <c r="B426" s="66" t="s">
        <v>494</v>
      </c>
      <c r="C426" s="118">
        <v>72515</v>
      </c>
      <c r="D426" s="116">
        <v>72515</v>
      </c>
      <c r="E426" s="116">
        <v>72515</v>
      </c>
      <c r="F426" s="32"/>
      <c r="G426" s="32"/>
      <c r="H426" s="32"/>
      <c r="I426" s="32"/>
    </row>
    <row r="427" ht="19.9" customHeight="1" spans="1:9">
      <c r="A427" s="25"/>
      <c r="B427" s="66" t="s">
        <v>499</v>
      </c>
      <c r="C427" s="118">
        <v>28808</v>
      </c>
      <c r="D427" s="116">
        <v>28808</v>
      </c>
      <c r="E427" s="116">
        <v>28808</v>
      </c>
      <c r="F427" s="32"/>
      <c r="G427" s="32"/>
      <c r="H427" s="32"/>
      <c r="I427" s="32"/>
    </row>
    <row r="428" ht="19.9" customHeight="1" spans="1:9">
      <c r="A428" s="25"/>
      <c r="B428" s="66" t="s">
        <v>496</v>
      </c>
      <c r="C428" s="118">
        <v>54386</v>
      </c>
      <c r="D428" s="116">
        <v>54386</v>
      </c>
      <c r="E428" s="116">
        <v>54386</v>
      </c>
      <c r="F428" s="32"/>
      <c r="G428" s="32"/>
      <c r="H428" s="32"/>
      <c r="I428" s="32"/>
    </row>
    <row r="429" ht="19.9" customHeight="1" spans="2:9">
      <c r="B429" s="44" t="s">
        <v>313</v>
      </c>
      <c r="C429" s="118">
        <v>672202</v>
      </c>
      <c r="D429" s="116">
        <v>672202</v>
      </c>
      <c r="E429" s="116">
        <v>672202</v>
      </c>
      <c r="F429" s="32"/>
      <c r="G429" s="32"/>
      <c r="H429" s="32"/>
      <c r="I429" s="32"/>
    </row>
    <row r="430" ht="19.9" customHeight="1" spans="1:9">
      <c r="A430" s="25"/>
      <c r="B430" s="66" t="s">
        <v>488</v>
      </c>
      <c r="C430" s="118">
        <v>503775</v>
      </c>
      <c r="D430" s="116">
        <v>503775</v>
      </c>
      <c r="E430" s="116">
        <v>503775</v>
      </c>
      <c r="F430" s="32"/>
      <c r="G430" s="32"/>
      <c r="H430" s="32"/>
      <c r="I430" s="32"/>
    </row>
    <row r="431" ht="19.9" customHeight="1" spans="1:9">
      <c r="A431" s="25"/>
      <c r="B431" s="66" t="s">
        <v>494</v>
      </c>
      <c r="C431" s="118">
        <v>78816</v>
      </c>
      <c r="D431" s="116">
        <v>78816</v>
      </c>
      <c r="E431" s="116">
        <v>78816</v>
      </c>
      <c r="F431" s="32"/>
      <c r="G431" s="32"/>
      <c r="H431" s="32"/>
      <c r="I431" s="32"/>
    </row>
    <row r="432" ht="19.9" customHeight="1" spans="1:9">
      <c r="A432" s="25"/>
      <c r="B432" s="66" t="s">
        <v>499</v>
      </c>
      <c r="C432" s="118">
        <v>30499</v>
      </c>
      <c r="D432" s="116">
        <v>30499</v>
      </c>
      <c r="E432" s="116">
        <v>30499</v>
      </c>
      <c r="F432" s="32"/>
      <c r="G432" s="32"/>
      <c r="H432" s="32"/>
      <c r="I432" s="32"/>
    </row>
    <row r="433" ht="19.9" customHeight="1" spans="1:9">
      <c r="A433" s="25"/>
      <c r="B433" s="66" t="s">
        <v>496</v>
      </c>
      <c r="C433" s="118">
        <v>59112</v>
      </c>
      <c r="D433" s="116">
        <v>59112</v>
      </c>
      <c r="E433" s="116">
        <v>59112</v>
      </c>
      <c r="F433" s="32"/>
      <c r="G433" s="32"/>
      <c r="H433" s="32"/>
      <c r="I433" s="32"/>
    </row>
    <row r="434" ht="19.9" customHeight="1" spans="2:9">
      <c r="B434" s="44" t="s">
        <v>315</v>
      </c>
      <c r="C434" s="118">
        <v>134915</v>
      </c>
      <c r="D434" s="116">
        <v>134915</v>
      </c>
      <c r="E434" s="116">
        <v>134915</v>
      </c>
      <c r="F434" s="32"/>
      <c r="G434" s="32"/>
      <c r="H434" s="32"/>
      <c r="I434" s="32"/>
    </row>
    <row r="435" ht="19.9" customHeight="1" spans="1:9">
      <c r="A435" s="25"/>
      <c r="B435" s="66" t="s">
        <v>488</v>
      </c>
      <c r="C435" s="118">
        <v>81788</v>
      </c>
      <c r="D435" s="116">
        <v>81788</v>
      </c>
      <c r="E435" s="116">
        <v>81788</v>
      </c>
      <c r="F435" s="32"/>
      <c r="G435" s="32"/>
      <c r="H435" s="32"/>
      <c r="I435" s="32"/>
    </row>
    <row r="436" ht="19.9" customHeight="1" spans="1:9">
      <c r="A436" s="25"/>
      <c r="B436" s="66" t="s">
        <v>489</v>
      </c>
      <c r="C436" s="118">
        <v>19200</v>
      </c>
      <c r="D436" s="116">
        <v>19200</v>
      </c>
      <c r="E436" s="116">
        <v>19200</v>
      </c>
      <c r="F436" s="32"/>
      <c r="G436" s="32"/>
      <c r="H436" s="32"/>
      <c r="I436" s="32"/>
    </row>
    <row r="437" ht="19.9" customHeight="1" spans="1:9">
      <c r="A437" s="25"/>
      <c r="B437" s="66" t="s">
        <v>494</v>
      </c>
      <c r="C437" s="118">
        <v>15761</v>
      </c>
      <c r="D437" s="116">
        <v>15761</v>
      </c>
      <c r="E437" s="116">
        <v>15761</v>
      </c>
      <c r="F437" s="32"/>
      <c r="G437" s="32"/>
      <c r="H437" s="32"/>
      <c r="I437" s="32"/>
    </row>
    <row r="438" ht="19.9" customHeight="1" spans="1:9">
      <c r="A438" s="25"/>
      <c r="B438" s="66" t="s">
        <v>499</v>
      </c>
      <c r="C438" s="118">
        <v>6345</v>
      </c>
      <c r="D438" s="116">
        <v>6345</v>
      </c>
      <c r="E438" s="116">
        <v>6345</v>
      </c>
      <c r="F438" s="32"/>
      <c r="G438" s="32"/>
      <c r="H438" s="32"/>
      <c r="I438" s="32"/>
    </row>
    <row r="439" ht="19.9" customHeight="1" spans="1:9">
      <c r="A439" s="25"/>
      <c r="B439" s="66" t="s">
        <v>496</v>
      </c>
      <c r="C439" s="118">
        <v>11821</v>
      </c>
      <c r="D439" s="116">
        <v>11821</v>
      </c>
      <c r="E439" s="116">
        <v>11821</v>
      </c>
      <c r="F439" s="32"/>
      <c r="G439" s="32"/>
      <c r="H439" s="32"/>
      <c r="I439" s="32"/>
    </row>
    <row r="440" ht="19.9" customHeight="1" spans="2:9">
      <c r="B440" s="44" t="s">
        <v>317</v>
      </c>
      <c r="C440" s="118">
        <v>367254</v>
      </c>
      <c r="D440" s="116">
        <v>367254</v>
      </c>
      <c r="E440" s="116">
        <v>367254</v>
      </c>
      <c r="F440" s="32"/>
      <c r="G440" s="32"/>
      <c r="H440" s="32"/>
      <c r="I440" s="32"/>
    </row>
    <row r="441" ht="19.9" customHeight="1" spans="1:9">
      <c r="A441" s="25"/>
      <c r="B441" s="66" t="s">
        <v>488</v>
      </c>
      <c r="C441" s="118">
        <v>275081</v>
      </c>
      <c r="D441" s="116">
        <v>275081</v>
      </c>
      <c r="E441" s="116">
        <v>275081</v>
      </c>
      <c r="F441" s="32"/>
      <c r="G441" s="32"/>
      <c r="H441" s="32"/>
      <c r="I441" s="32"/>
    </row>
    <row r="442" ht="19.9" customHeight="1" spans="1:9">
      <c r="A442" s="25"/>
      <c r="B442" s="66" t="s">
        <v>494</v>
      </c>
      <c r="C442" s="118">
        <v>43014</v>
      </c>
      <c r="D442" s="116">
        <v>43014</v>
      </c>
      <c r="E442" s="116">
        <v>43014</v>
      </c>
      <c r="F442" s="32"/>
      <c r="G442" s="32"/>
      <c r="H442" s="32"/>
      <c r="I442" s="32"/>
    </row>
    <row r="443" ht="19.9" customHeight="1" spans="1:9">
      <c r="A443" s="25"/>
      <c r="B443" s="66" t="s">
        <v>499</v>
      </c>
      <c r="C443" s="118">
        <v>16899</v>
      </c>
      <c r="D443" s="116">
        <v>16899</v>
      </c>
      <c r="E443" s="116">
        <v>16899</v>
      </c>
      <c r="F443" s="32"/>
      <c r="G443" s="32"/>
      <c r="H443" s="32"/>
      <c r="I443" s="32"/>
    </row>
    <row r="444" ht="19.9" customHeight="1" spans="1:9">
      <c r="A444" s="25"/>
      <c r="B444" s="66" t="s">
        <v>496</v>
      </c>
      <c r="C444" s="118">
        <v>32260</v>
      </c>
      <c r="D444" s="116">
        <v>32260</v>
      </c>
      <c r="E444" s="116">
        <v>32260</v>
      </c>
      <c r="F444" s="32"/>
      <c r="G444" s="32"/>
      <c r="H444" s="32"/>
      <c r="I444" s="32"/>
    </row>
    <row r="445" ht="19.9" customHeight="1" spans="2:9">
      <c r="B445" s="44" t="s">
        <v>319</v>
      </c>
      <c r="C445" s="118">
        <v>136128</v>
      </c>
      <c r="D445" s="116">
        <v>136128</v>
      </c>
      <c r="E445" s="116">
        <v>136128</v>
      </c>
      <c r="F445" s="32"/>
      <c r="G445" s="32"/>
      <c r="H445" s="32"/>
      <c r="I445" s="32"/>
    </row>
    <row r="446" ht="19.9" customHeight="1" spans="1:9">
      <c r="A446" s="25"/>
      <c r="B446" s="66" t="s">
        <v>489</v>
      </c>
      <c r="C446" s="118">
        <v>101856</v>
      </c>
      <c r="D446" s="116">
        <v>101856</v>
      </c>
      <c r="E446" s="116">
        <v>101856</v>
      </c>
      <c r="F446" s="32"/>
      <c r="G446" s="32"/>
      <c r="H446" s="32"/>
      <c r="I446" s="32"/>
    </row>
    <row r="447" ht="19.9" customHeight="1" spans="1:9">
      <c r="A447" s="25"/>
      <c r="B447" s="66" t="s">
        <v>494</v>
      </c>
      <c r="C447" s="118">
        <v>15915</v>
      </c>
      <c r="D447" s="116">
        <v>15915</v>
      </c>
      <c r="E447" s="116">
        <v>15915</v>
      </c>
      <c r="F447" s="32"/>
      <c r="G447" s="32"/>
      <c r="H447" s="32"/>
      <c r="I447" s="32"/>
    </row>
    <row r="448" ht="19.9" customHeight="1" spans="1:9">
      <c r="A448" s="25"/>
      <c r="B448" s="66" t="s">
        <v>499</v>
      </c>
      <c r="C448" s="118">
        <v>6421</v>
      </c>
      <c r="D448" s="116">
        <v>6421</v>
      </c>
      <c r="E448" s="116">
        <v>6421</v>
      </c>
      <c r="F448" s="32"/>
      <c r="G448" s="32"/>
      <c r="H448" s="32"/>
      <c r="I448" s="32"/>
    </row>
    <row r="449" ht="19.9" customHeight="1" spans="1:9">
      <c r="A449" s="25"/>
      <c r="B449" s="66" t="s">
        <v>496</v>
      </c>
      <c r="C449" s="118">
        <v>11936</v>
      </c>
      <c r="D449" s="116">
        <v>11936</v>
      </c>
      <c r="E449" s="116">
        <v>11936</v>
      </c>
      <c r="F449" s="32"/>
      <c r="G449" s="32"/>
      <c r="H449" s="32"/>
      <c r="I449" s="32"/>
    </row>
    <row r="450" ht="19.9" customHeight="1" spans="2:9">
      <c r="B450" s="44" t="s">
        <v>321</v>
      </c>
      <c r="C450" s="118">
        <v>247609</v>
      </c>
      <c r="D450" s="116">
        <v>247609</v>
      </c>
      <c r="E450" s="116">
        <v>247609</v>
      </c>
      <c r="F450" s="32"/>
      <c r="G450" s="32"/>
      <c r="H450" s="32"/>
      <c r="I450" s="32"/>
    </row>
    <row r="451" ht="19.9" customHeight="1" spans="1:9">
      <c r="A451" s="25"/>
      <c r="B451" s="66" t="s">
        <v>488</v>
      </c>
      <c r="C451" s="118">
        <v>185402</v>
      </c>
      <c r="D451" s="116">
        <v>185402</v>
      </c>
      <c r="E451" s="116">
        <v>185402</v>
      </c>
      <c r="F451" s="32"/>
      <c r="G451" s="32"/>
      <c r="H451" s="32"/>
      <c r="I451" s="32"/>
    </row>
    <row r="452" ht="19.9" customHeight="1" spans="1:9">
      <c r="A452" s="25"/>
      <c r="B452" s="66" t="s">
        <v>494</v>
      </c>
      <c r="C452" s="118">
        <v>28979</v>
      </c>
      <c r="D452" s="116">
        <v>28979</v>
      </c>
      <c r="E452" s="116">
        <v>28979</v>
      </c>
      <c r="F452" s="32"/>
      <c r="G452" s="32"/>
      <c r="H452" s="32"/>
      <c r="I452" s="32"/>
    </row>
    <row r="453" ht="19.9" customHeight="1" spans="1:9">
      <c r="A453" s="25"/>
      <c r="B453" s="66" t="s">
        <v>499</v>
      </c>
      <c r="C453" s="118">
        <v>11494</v>
      </c>
      <c r="D453" s="116">
        <v>11494</v>
      </c>
      <c r="E453" s="116">
        <v>11494</v>
      </c>
      <c r="F453" s="32"/>
      <c r="G453" s="32"/>
      <c r="H453" s="32"/>
      <c r="I453" s="32"/>
    </row>
    <row r="454" ht="19.9" customHeight="1" spans="1:9">
      <c r="A454" s="25"/>
      <c r="B454" s="66" t="s">
        <v>496</v>
      </c>
      <c r="C454" s="118">
        <v>21734</v>
      </c>
      <c r="D454" s="116">
        <v>21734</v>
      </c>
      <c r="E454" s="116">
        <v>21734</v>
      </c>
      <c r="F454" s="32"/>
      <c r="G454" s="32"/>
      <c r="H454" s="32"/>
      <c r="I454" s="32"/>
    </row>
    <row r="455" ht="8.5" customHeight="1" spans="1:10">
      <c r="A455" s="27"/>
      <c r="B455" s="45"/>
      <c r="C455" s="45"/>
      <c r="D455" s="45"/>
      <c r="E455" s="45"/>
      <c r="F455" s="45"/>
      <c r="G455" s="45"/>
      <c r="H455" s="45"/>
      <c r="I455" s="45"/>
      <c r="J455" s="49"/>
    </row>
  </sheetData>
  <autoFilter ref="A5:J454">
    <extLst/>
  </autoFilter>
  <mergeCells count="85">
    <mergeCell ref="B2:I2"/>
    <mergeCell ref="B3:C3"/>
    <mergeCell ref="D4:G4"/>
    <mergeCell ref="A8:A18"/>
    <mergeCell ref="A20:A24"/>
    <mergeCell ref="A26:A30"/>
    <mergeCell ref="A32:A36"/>
    <mergeCell ref="A38:A42"/>
    <mergeCell ref="A44:A48"/>
    <mergeCell ref="A50:A54"/>
    <mergeCell ref="A56:A60"/>
    <mergeCell ref="A62:A66"/>
    <mergeCell ref="A68:A72"/>
    <mergeCell ref="A74:A78"/>
    <mergeCell ref="A80:A84"/>
    <mergeCell ref="A86:A90"/>
    <mergeCell ref="A92:A96"/>
    <mergeCell ref="A98:A102"/>
    <mergeCell ref="A104:A107"/>
    <mergeCell ref="A109:A112"/>
    <mergeCell ref="A114:A118"/>
    <mergeCell ref="A120:A124"/>
    <mergeCell ref="A126:A129"/>
    <mergeCell ref="A131:A135"/>
    <mergeCell ref="A137:A141"/>
    <mergeCell ref="A143:A147"/>
    <mergeCell ref="A149:A153"/>
    <mergeCell ref="A155:A159"/>
    <mergeCell ref="A161:A165"/>
    <mergeCell ref="A167:A171"/>
    <mergeCell ref="A173:A177"/>
    <mergeCell ref="A179:A183"/>
    <mergeCell ref="A185:A189"/>
    <mergeCell ref="A191:A195"/>
    <mergeCell ref="A197:A201"/>
    <mergeCell ref="A203:A207"/>
    <mergeCell ref="A209:A213"/>
    <mergeCell ref="A215:A219"/>
    <mergeCell ref="A221:A225"/>
    <mergeCell ref="A227:A231"/>
    <mergeCell ref="A233:A237"/>
    <mergeCell ref="A239:A243"/>
    <mergeCell ref="A245:A247"/>
    <mergeCell ref="A249:A253"/>
    <mergeCell ref="A255:A259"/>
    <mergeCell ref="A261:A265"/>
    <mergeCell ref="A267:A271"/>
    <mergeCell ref="A273:A277"/>
    <mergeCell ref="A279:A283"/>
    <mergeCell ref="A285:A289"/>
    <mergeCell ref="A291:A295"/>
    <mergeCell ref="A297:A301"/>
    <mergeCell ref="A303:A307"/>
    <mergeCell ref="A309:A313"/>
    <mergeCell ref="A315:A319"/>
    <mergeCell ref="A321:A325"/>
    <mergeCell ref="A327:A330"/>
    <mergeCell ref="A332:A336"/>
    <mergeCell ref="A338:A342"/>
    <mergeCell ref="A344:A347"/>
    <mergeCell ref="A349:A353"/>
    <mergeCell ref="A355:A359"/>
    <mergeCell ref="A361:A364"/>
    <mergeCell ref="A366:A370"/>
    <mergeCell ref="A372:A376"/>
    <mergeCell ref="A378:A382"/>
    <mergeCell ref="A384:A388"/>
    <mergeCell ref="A390:A393"/>
    <mergeCell ref="A395:A398"/>
    <mergeCell ref="A400:A403"/>
    <mergeCell ref="A405:A408"/>
    <mergeCell ref="A410:A413"/>
    <mergeCell ref="A415:A418"/>
    <mergeCell ref="A420:A423"/>
    <mergeCell ref="A425:A428"/>
    <mergeCell ref="A430:A433"/>
    <mergeCell ref="A435:A439"/>
    <mergeCell ref="A441:A444"/>
    <mergeCell ref="A446:A449"/>
    <mergeCell ref="A451:A454"/>
    <mergeCell ref="B4:B5"/>
    <mergeCell ref="C4:C5"/>
    <mergeCell ref="H4:H5"/>
    <mergeCell ref="I4:I5"/>
    <mergeCell ref="J8:J18"/>
  </mergeCells>
  <pageMargins left="0.75" right="0.75" top="0.268999993801117" bottom="0.268999993801117" header="0" footer="0"/>
  <pageSetup paperSize="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23"/>
  <sheetViews>
    <sheetView workbookViewId="0">
      <pane ySplit="5" topLeftCell="A958" activePane="bottomLeft" state="frozen"/>
      <selection/>
      <selection pane="bottomLeft" activeCell="A1" sqref="$A1:$XFD1048576"/>
    </sheetView>
  </sheetViews>
  <sheetFormatPr defaultColWidth="10" defaultRowHeight="14.4"/>
  <cols>
    <col min="1" max="1" width="1.53703703703704" customWidth="1"/>
    <col min="2" max="2" width="36.5462962962963" customWidth="1"/>
    <col min="3" max="3" width="33.6574074074074" customWidth="1"/>
    <col min="4" max="4" width="16.4074074074074" customWidth="1"/>
    <col min="5" max="10" width="15.3796296296296" customWidth="1"/>
    <col min="11" max="11" width="1.53703703703704" customWidth="1"/>
    <col min="12" max="13" width="9.76851851851852" customWidth="1"/>
  </cols>
  <sheetData>
    <row r="1" ht="14.3" customHeight="1" spans="1:11">
      <c r="A1" s="114"/>
      <c r="B1" s="51" t="s">
        <v>532</v>
      </c>
      <c r="C1" s="115"/>
      <c r="D1" s="51"/>
      <c r="E1" s="52"/>
      <c r="F1" s="52"/>
      <c r="G1" s="52"/>
      <c r="H1" s="52" t="s">
        <v>2</v>
      </c>
      <c r="I1" s="52"/>
      <c r="J1" s="52"/>
      <c r="K1" s="57"/>
    </row>
    <row r="2" ht="19.9" customHeight="1" spans="1:11">
      <c r="A2" s="85"/>
      <c r="B2" s="3" t="s">
        <v>533</v>
      </c>
      <c r="C2" s="3"/>
      <c r="D2" s="3"/>
      <c r="E2" s="3"/>
      <c r="F2" s="3"/>
      <c r="G2" s="3"/>
      <c r="H2" s="3"/>
      <c r="I2" s="3"/>
      <c r="J2" s="3"/>
      <c r="K2" s="42" t="s">
        <v>3</v>
      </c>
    </row>
    <row r="3" ht="17.05" customHeight="1" spans="1:11">
      <c r="A3" s="48"/>
      <c r="B3" s="41"/>
      <c r="C3" s="41"/>
      <c r="D3" s="41"/>
      <c r="E3" s="40"/>
      <c r="F3" s="40"/>
      <c r="G3" s="40"/>
      <c r="H3" s="40"/>
      <c r="I3" s="58"/>
      <c r="J3" s="58" t="s">
        <v>5</v>
      </c>
      <c r="K3" s="47"/>
    </row>
    <row r="4" ht="21.35" customHeight="1" spans="1:11">
      <c r="A4" s="48"/>
      <c r="B4" s="43" t="s">
        <v>534</v>
      </c>
      <c r="C4" s="43" t="s">
        <v>535</v>
      </c>
      <c r="D4" s="43" t="s">
        <v>10</v>
      </c>
      <c r="E4" s="43" t="s">
        <v>485</v>
      </c>
      <c r="F4" s="43"/>
      <c r="G4" s="43"/>
      <c r="H4" s="43"/>
      <c r="I4" s="43" t="s">
        <v>14</v>
      </c>
      <c r="J4" s="43" t="s">
        <v>15</v>
      </c>
      <c r="K4" s="48"/>
    </row>
    <row r="5" ht="28.15" customHeight="1" spans="1:11">
      <c r="A5" s="48"/>
      <c r="B5" s="43"/>
      <c r="C5" s="43"/>
      <c r="D5" s="43"/>
      <c r="E5" s="43" t="s">
        <v>61</v>
      </c>
      <c r="F5" s="43" t="s">
        <v>11</v>
      </c>
      <c r="G5" s="43" t="s">
        <v>12</v>
      </c>
      <c r="H5" s="43" t="s">
        <v>13</v>
      </c>
      <c r="I5" s="43"/>
      <c r="J5" s="43"/>
      <c r="K5" s="48"/>
    </row>
    <row r="6" ht="19.9" customHeight="1" spans="1:11">
      <c r="A6" s="64"/>
      <c r="B6" s="60" t="s">
        <v>65</v>
      </c>
      <c r="C6" s="60"/>
      <c r="D6" s="61">
        <v>603431232</v>
      </c>
      <c r="E6" s="61">
        <v>603431232</v>
      </c>
      <c r="F6" s="61">
        <v>603431232</v>
      </c>
      <c r="G6" s="61"/>
      <c r="H6" s="61"/>
      <c r="I6" s="61"/>
      <c r="J6" s="61"/>
      <c r="K6" s="64"/>
    </row>
    <row r="7" ht="34.15" customHeight="1" spans="1:11">
      <c r="A7" s="48"/>
      <c r="B7" s="55" t="s">
        <v>536</v>
      </c>
      <c r="C7" s="44"/>
      <c r="D7" s="116">
        <v>34680906</v>
      </c>
      <c r="E7" s="116">
        <v>34680906</v>
      </c>
      <c r="F7" s="116">
        <v>34680906</v>
      </c>
      <c r="G7" s="32"/>
      <c r="H7" s="32"/>
      <c r="I7" s="32"/>
      <c r="J7" s="32"/>
      <c r="K7" s="48"/>
    </row>
    <row r="8" ht="34.15" customHeight="1" spans="1:11">
      <c r="A8" s="48"/>
      <c r="B8" s="73" t="s">
        <v>537</v>
      </c>
      <c r="C8" s="55" t="s">
        <v>538</v>
      </c>
      <c r="D8" s="116">
        <v>760272</v>
      </c>
      <c r="E8" s="116">
        <v>760272</v>
      </c>
      <c r="F8" s="116">
        <v>760272</v>
      </c>
      <c r="G8" s="32"/>
      <c r="H8" s="32"/>
      <c r="I8" s="32"/>
      <c r="J8" s="32"/>
      <c r="K8" s="48"/>
    </row>
    <row r="9" ht="34.15" customHeight="1" spans="1:11">
      <c r="A9" s="48"/>
      <c r="B9" s="73" t="s">
        <v>539</v>
      </c>
      <c r="C9" s="55" t="s">
        <v>538</v>
      </c>
      <c r="D9" s="116">
        <v>455124</v>
      </c>
      <c r="E9" s="116">
        <v>455124</v>
      </c>
      <c r="F9" s="116">
        <v>455124</v>
      </c>
      <c r="G9" s="32"/>
      <c r="H9" s="32"/>
      <c r="I9" s="32"/>
      <c r="J9" s="32"/>
      <c r="K9" s="48"/>
    </row>
    <row r="10" ht="34.15" customHeight="1" spans="1:11">
      <c r="A10" s="48"/>
      <c r="B10" s="73" t="s">
        <v>540</v>
      </c>
      <c r="C10" s="55" t="s">
        <v>538</v>
      </c>
      <c r="D10" s="116">
        <v>479036</v>
      </c>
      <c r="E10" s="116">
        <v>479036</v>
      </c>
      <c r="F10" s="116">
        <v>479036</v>
      </c>
      <c r="G10" s="32"/>
      <c r="H10" s="32"/>
      <c r="I10" s="32"/>
      <c r="J10" s="32"/>
      <c r="K10" s="48"/>
    </row>
    <row r="11" ht="34.15" customHeight="1" spans="1:11">
      <c r="A11" s="48"/>
      <c r="B11" s="73" t="s">
        <v>541</v>
      </c>
      <c r="C11" s="55" t="s">
        <v>538</v>
      </c>
      <c r="D11" s="116">
        <v>27840</v>
      </c>
      <c r="E11" s="116">
        <v>27840</v>
      </c>
      <c r="F11" s="116">
        <v>27840</v>
      </c>
      <c r="G11" s="32"/>
      <c r="H11" s="32"/>
      <c r="I11" s="32"/>
      <c r="J11" s="32"/>
      <c r="K11" s="48"/>
    </row>
    <row r="12" ht="34.15" customHeight="1" spans="1:11">
      <c r="A12" s="48"/>
      <c r="B12" s="73" t="s">
        <v>542</v>
      </c>
      <c r="C12" s="55" t="s">
        <v>543</v>
      </c>
      <c r="D12" s="116">
        <v>279864</v>
      </c>
      <c r="E12" s="116">
        <v>279864</v>
      </c>
      <c r="F12" s="116">
        <v>279864</v>
      </c>
      <c r="G12" s="32"/>
      <c r="H12" s="32"/>
      <c r="I12" s="32"/>
      <c r="J12" s="32"/>
      <c r="K12" s="48"/>
    </row>
    <row r="13" ht="34.15" customHeight="1" spans="1:11">
      <c r="A13" s="48"/>
      <c r="B13" s="73" t="s">
        <v>544</v>
      </c>
      <c r="C13" s="55" t="s">
        <v>543</v>
      </c>
      <c r="D13" s="116">
        <v>104528</v>
      </c>
      <c r="E13" s="116">
        <v>104528</v>
      </c>
      <c r="F13" s="116">
        <v>104528</v>
      </c>
      <c r="G13" s="32"/>
      <c r="H13" s="32"/>
      <c r="I13" s="32"/>
      <c r="J13" s="32"/>
      <c r="K13" s="48"/>
    </row>
    <row r="14" ht="34.15" customHeight="1" spans="1:11">
      <c r="A14" s="48"/>
      <c r="B14" s="73" t="s">
        <v>545</v>
      </c>
      <c r="C14" s="55" t="s">
        <v>543</v>
      </c>
      <c r="D14" s="116">
        <v>7029</v>
      </c>
      <c r="E14" s="116">
        <v>7029</v>
      </c>
      <c r="F14" s="116">
        <v>7029</v>
      </c>
      <c r="G14" s="32"/>
      <c r="H14" s="32"/>
      <c r="I14" s="32"/>
      <c r="J14" s="32"/>
      <c r="K14" s="48"/>
    </row>
    <row r="15" ht="34.15" customHeight="1" spans="1:11">
      <c r="A15" s="48"/>
      <c r="B15" s="73" t="s">
        <v>546</v>
      </c>
      <c r="C15" s="55" t="s">
        <v>547</v>
      </c>
      <c r="D15" s="116">
        <v>209898</v>
      </c>
      <c r="E15" s="116">
        <v>209898</v>
      </c>
      <c r="F15" s="116">
        <v>209898</v>
      </c>
      <c r="G15" s="32"/>
      <c r="H15" s="32"/>
      <c r="I15" s="32"/>
      <c r="J15" s="32"/>
      <c r="K15" s="48"/>
    </row>
    <row r="16" ht="34.15" customHeight="1" spans="1:11">
      <c r="A16" s="48"/>
      <c r="B16" s="73" t="s">
        <v>548</v>
      </c>
      <c r="C16" s="55" t="s">
        <v>549</v>
      </c>
      <c r="D16" s="116">
        <v>26880</v>
      </c>
      <c r="E16" s="116">
        <v>26880</v>
      </c>
      <c r="F16" s="116">
        <v>26880</v>
      </c>
      <c r="G16" s="32"/>
      <c r="H16" s="32"/>
      <c r="I16" s="32"/>
      <c r="J16" s="32"/>
      <c r="K16" s="48"/>
    </row>
    <row r="17" ht="34.15" customHeight="1" spans="1:11">
      <c r="A17" s="48"/>
      <c r="B17" s="73" t="s">
        <v>550</v>
      </c>
      <c r="C17" s="55" t="s">
        <v>551</v>
      </c>
      <c r="D17" s="116">
        <v>13860000</v>
      </c>
      <c r="E17" s="116">
        <v>13860000</v>
      </c>
      <c r="F17" s="116">
        <v>13860000</v>
      </c>
      <c r="G17" s="32"/>
      <c r="H17" s="32"/>
      <c r="I17" s="32"/>
      <c r="J17" s="32"/>
      <c r="K17" s="48"/>
    </row>
    <row r="18" ht="34.15" customHeight="1" spans="1:11">
      <c r="A18" s="48"/>
      <c r="B18" s="73" t="s">
        <v>552</v>
      </c>
      <c r="C18" s="55" t="s">
        <v>551</v>
      </c>
      <c r="D18" s="116">
        <v>35000</v>
      </c>
      <c r="E18" s="116">
        <v>35000</v>
      </c>
      <c r="F18" s="116">
        <v>35000</v>
      </c>
      <c r="G18" s="32"/>
      <c r="H18" s="32"/>
      <c r="I18" s="32"/>
      <c r="J18" s="32"/>
      <c r="K18" s="48"/>
    </row>
    <row r="19" ht="34.15" customHeight="1" spans="1:11">
      <c r="A19" s="48"/>
      <c r="B19" s="73" t="s">
        <v>553</v>
      </c>
      <c r="C19" s="55" t="s">
        <v>554</v>
      </c>
      <c r="D19" s="116">
        <v>100000</v>
      </c>
      <c r="E19" s="116">
        <v>100000</v>
      </c>
      <c r="F19" s="116">
        <v>100000</v>
      </c>
      <c r="G19" s="32"/>
      <c r="H19" s="32"/>
      <c r="I19" s="32"/>
      <c r="J19" s="32"/>
      <c r="K19" s="48"/>
    </row>
    <row r="20" ht="34.15" customHeight="1" spans="1:11">
      <c r="A20" s="48"/>
      <c r="B20" s="73" t="s">
        <v>555</v>
      </c>
      <c r="C20" s="55" t="s">
        <v>551</v>
      </c>
      <c r="D20" s="116">
        <v>10453</v>
      </c>
      <c r="E20" s="116">
        <v>10453</v>
      </c>
      <c r="F20" s="116">
        <v>10453</v>
      </c>
      <c r="G20" s="32"/>
      <c r="H20" s="32"/>
      <c r="I20" s="32"/>
      <c r="J20" s="32"/>
      <c r="K20" s="48"/>
    </row>
    <row r="21" ht="34.15" customHeight="1" spans="1:11">
      <c r="A21" s="48"/>
      <c r="B21" s="73" t="s">
        <v>556</v>
      </c>
      <c r="C21" s="55" t="s">
        <v>551</v>
      </c>
      <c r="D21" s="116">
        <v>13066</v>
      </c>
      <c r="E21" s="116">
        <v>13066</v>
      </c>
      <c r="F21" s="116">
        <v>13066</v>
      </c>
      <c r="G21" s="32"/>
      <c r="H21" s="32"/>
      <c r="I21" s="32"/>
      <c r="J21" s="32"/>
      <c r="K21" s="48"/>
    </row>
    <row r="22" ht="34.15" customHeight="1" spans="1:11">
      <c r="A22" s="48"/>
      <c r="B22" s="73" t="s">
        <v>557</v>
      </c>
      <c r="C22" s="55" t="s">
        <v>551</v>
      </c>
      <c r="D22" s="116">
        <v>147024</v>
      </c>
      <c r="E22" s="116">
        <v>147024</v>
      </c>
      <c r="F22" s="116">
        <v>147024</v>
      </c>
      <c r="G22" s="32"/>
      <c r="H22" s="32"/>
      <c r="I22" s="32"/>
      <c r="J22" s="32"/>
      <c r="K22" s="48"/>
    </row>
    <row r="23" ht="34.15" customHeight="1" spans="1:11">
      <c r="A23" s="48"/>
      <c r="B23" s="73" t="s">
        <v>558</v>
      </c>
      <c r="C23" s="55" t="s">
        <v>559</v>
      </c>
      <c r="D23" s="116">
        <v>8225200</v>
      </c>
      <c r="E23" s="116">
        <v>8225200</v>
      </c>
      <c r="F23" s="116">
        <v>8225200</v>
      </c>
      <c r="G23" s="32"/>
      <c r="H23" s="32"/>
      <c r="I23" s="32"/>
      <c r="J23" s="32"/>
      <c r="K23" s="48"/>
    </row>
    <row r="24" ht="34.15" customHeight="1" spans="1:11">
      <c r="A24" s="48"/>
      <c r="B24" s="73" t="s">
        <v>560</v>
      </c>
      <c r="C24" s="55" t="s">
        <v>561</v>
      </c>
      <c r="D24" s="116">
        <v>1760</v>
      </c>
      <c r="E24" s="116">
        <v>1760</v>
      </c>
      <c r="F24" s="116">
        <v>1760</v>
      </c>
      <c r="G24" s="32"/>
      <c r="H24" s="32"/>
      <c r="I24" s="32"/>
      <c r="J24" s="32"/>
      <c r="K24" s="48"/>
    </row>
    <row r="25" ht="34.15" customHeight="1" spans="1:11">
      <c r="A25" s="48"/>
      <c r="B25" s="73" t="s">
        <v>562</v>
      </c>
      <c r="C25" s="55" t="s">
        <v>563</v>
      </c>
      <c r="D25" s="116">
        <v>577872</v>
      </c>
      <c r="E25" s="116">
        <v>577872</v>
      </c>
      <c r="F25" s="116">
        <v>577872</v>
      </c>
      <c r="G25" s="32"/>
      <c r="H25" s="32"/>
      <c r="I25" s="32"/>
      <c r="J25" s="32"/>
      <c r="K25" s="48"/>
    </row>
    <row r="26" ht="34.15" customHeight="1" spans="1:11">
      <c r="A26" s="48"/>
      <c r="B26" s="73" t="s">
        <v>564</v>
      </c>
      <c r="C26" s="55" t="s">
        <v>565</v>
      </c>
      <c r="D26" s="116">
        <v>9360000</v>
      </c>
      <c r="E26" s="116">
        <v>9360000</v>
      </c>
      <c r="F26" s="116">
        <v>9360000</v>
      </c>
      <c r="G26" s="32"/>
      <c r="H26" s="32"/>
      <c r="I26" s="32"/>
      <c r="J26" s="32"/>
      <c r="K26" s="48"/>
    </row>
    <row r="27" ht="34.15" customHeight="1" spans="1:11">
      <c r="A27" s="48"/>
      <c r="B27" s="73" t="s">
        <v>566</v>
      </c>
      <c r="C27" s="55" t="s">
        <v>563</v>
      </c>
      <c r="D27" s="116">
        <v>60</v>
      </c>
      <c r="E27" s="116">
        <v>60</v>
      </c>
      <c r="F27" s="116">
        <v>60</v>
      </c>
      <c r="G27" s="32"/>
      <c r="H27" s="32"/>
      <c r="I27" s="32"/>
      <c r="J27" s="32"/>
      <c r="K27" s="48"/>
    </row>
    <row r="28" ht="34.15" customHeight="1" spans="2:10">
      <c r="B28" s="55" t="s">
        <v>567</v>
      </c>
      <c r="C28" s="44"/>
      <c r="D28" s="116">
        <v>11419359</v>
      </c>
      <c r="E28" s="116">
        <v>11419359</v>
      </c>
      <c r="F28" s="116">
        <v>11419359</v>
      </c>
      <c r="G28" s="32"/>
      <c r="H28" s="32"/>
      <c r="I28" s="32"/>
      <c r="J28" s="32"/>
    </row>
    <row r="29" ht="34.15" customHeight="1" spans="2:10">
      <c r="B29" s="73" t="s">
        <v>537</v>
      </c>
      <c r="C29" s="55" t="s">
        <v>568</v>
      </c>
      <c r="D29" s="116">
        <v>3836136</v>
      </c>
      <c r="E29" s="116">
        <v>3836136</v>
      </c>
      <c r="F29" s="116">
        <v>3836136</v>
      </c>
      <c r="G29" s="32"/>
      <c r="H29" s="32"/>
      <c r="I29" s="32"/>
      <c r="J29" s="32"/>
    </row>
    <row r="30" ht="34.15" customHeight="1" spans="2:10">
      <c r="B30" s="73" t="s">
        <v>539</v>
      </c>
      <c r="C30" s="55" t="s">
        <v>568</v>
      </c>
      <c r="D30" s="116">
        <v>293568</v>
      </c>
      <c r="E30" s="116">
        <v>293568</v>
      </c>
      <c r="F30" s="116">
        <v>293568</v>
      </c>
      <c r="G30" s="32"/>
      <c r="H30" s="32"/>
      <c r="I30" s="32"/>
      <c r="J30" s="32"/>
    </row>
    <row r="31" ht="34.15" customHeight="1" spans="2:10">
      <c r="B31" s="73" t="s">
        <v>541</v>
      </c>
      <c r="C31" s="55" t="s">
        <v>568</v>
      </c>
      <c r="D31" s="116">
        <v>2199216</v>
      </c>
      <c r="E31" s="116">
        <v>2199216</v>
      </c>
      <c r="F31" s="116">
        <v>2199216</v>
      </c>
      <c r="G31" s="32"/>
      <c r="H31" s="32"/>
      <c r="I31" s="32"/>
      <c r="J31" s="32"/>
    </row>
    <row r="32" ht="34.15" customHeight="1" spans="2:10">
      <c r="B32" s="73" t="s">
        <v>542</v>
      </c>
      <c r="C32" s="55" t="s">
        <v>568</v>
      </c>
      <c r="D32" s="116">
        <v>1235743</v>
      </c>
      <c r="E32" s="116">
        <v>1235743</v>
      </c>
      <c r="F32" s="116">
        <v>1235743</v>
      </c>
      <c r="G32" s="32"/>
      <c r="H32" s="32"/>
      <c r="I32" s="32"/>
      <c r="J32" s="32"/>
    </row>
    <row r="33" ht="34.15" customHeight="1" spans="2:10">
      <c r="B33" s="73" t="s">
        <v>544</v>
      </c>
      <c r="C33" s="55" t="s">
        <v>568</v>
      </c>
      <c r="D33" s="116">
        <v>505820</v>
      </c>
      <c r="E33" s="116">
        <v>505820</v>
      </c>
      <c r="F33" s="116">
        <v>505820</v>
      </c>
      <c r="G33" s="32"/>
      <c r="H33" s="32"/>
      <c r="I33" s="32"/>
      <c r="J33" s="32"/>
    </row>
    <row r="34" ht="34.15" customHeight="1" spans="2:10">
      <c r="B34" s="73" t="s">
        <v>545</v>
      </c>
      <c r="C34" s="55" t="s">
        <v>568</v>
      </c>
      <c r="D34" s="116">
        <v>69551</v>
      </c>
      <c r="E34" s="116">
        <v>69551</v>
      </c>
      <c r="F34" s="116">
        <v>69551</v>
      </c>
      <c r="G34" s="32"/>
      <c r="H34" s="32"/>
      <c r="I34" s="32"/>
      <c r="J34" s="32"/>
    </row>
    <row r="35" ht="34.15" customHeight="1" spans="2:10">
      <c r="B35" s="73" t="s">
        <v>546</v>
      </c>
      <c r="C35" s="55" t="s">
        <v>568</v>
      </c>
      <c r="D35" s="116">
        <v>926807</v>
      </c>
      <c r="E35" s="116">
        <v>926807</v>
      </c>
      <c r="F35" s="116">
        <v>926807</v>
      </c>
      <c r="G35" s="32"/>
      <c r="H35" s="32"/>
      <c r="I35" s="32"/>
      <c r="J35" s="32"/>
    </row>
    <row r="36" ht="34.15" customHeight="1" spans="2:10">
      <c r="B36" s="73" t="s">
        <v>548</v>
      </c>
      <c r="C36" s="55" t="s">
        <v>568</v>
      </c>
      <c r="D36" s="116">
        <v>1400640</v>
      </c>
      <c r="E36" s="116">
        <v>1400640</v>
      </c>
      <c r="F36" s="116">
        <v>1400640</v>
      </c>
      <c r="G36" s="32"/>
      <c r="H36" s="32"/>
      <c r="I36" s="32"/>
      <c r="J36" s="32"/>
    </row>
    <row r="37" ht="34.15" customHeight="1" spans="2:10">
      <c r="B37" s="73" t="s">
        <v>555</v>
      </c>
      <c r="C37" s="55" t="s">
        <v>569</v>
      </c>
      <c r="D37" s="116">
        <v>50582</v>
      </c>
      <c r="E37" s="116">
        <v>50582</v>
      </c>
      <c r="F37" s="116">
        <v>50582</v>
      </c>
      <c r="G37" s="32"/>
      <c r="H37" s="32"/>
      <c r="I37" s="32"/>
      <c r="J37" s="32"/>
    </row>
    <row r="38" ht="34.15" customHeight="1" spans="2:10">
      <c r="B38" s="73" t="s">
        <v>556</v>
      </c>
      <c r="C38" s="55" t="s">
        <v>569</v>
      </c>
      <c r="D38" s="116">
        <v>63228</v>
      </c>
      <c r="E38" s="116">
        <v>63228</v>
      </c>
      <c r="F38" s="116">
        <v>63228</v>
      </c>
      <c r="G38" s="32"/>
      <c r="H38" s="32"/>
      <c r="I38" s="32"/>
      <c r="J38" s="32"/>
    </row>
    <row r="39" ht="34.15" customHeight="1" spans="2:10">
      <c r="B39" s="73" t="s">
        <v>562</v>
      </c>
      <c r="C39" s="55" t="s">
        <v>563</v>
      </c>
      <c r="D39" s="116">
        <v>837048</v>
      </c>
      <c r="E39" s="116">
        <v>837048</v>
      </c>
      <c r="F39" s="116">
        <v>837048</v>
      </c>
      <c r="G39" s="32"/>
      <c r="H39" s="32"/>
      <c r="I39" s="32"/>
      <c r="J39" s="32"/>
    </row>
    <row r="40" ht="34.15" customHeight="1" spans="2:10">
      <c r="B40" s="73" t="s">
        <v>566</v>
      </c>
      <c r="C40" s="55" t="s">
        <v>563</v>
      </c>
      <c r="D40" s="116">
        <v>1020</v>
      </c>
      <c r="E40" s="116">
        <v>1020</v>
      </c>
      <c r="F40" s="116">
        <v>1020</v>
      </c>
      <c r="G40" s="32"/>
      <c r="H40" s="32"/>
      <c r="I40" s="32"/>
      <c r="J40" s="32"/>
    </row>
    <row r="41" ht="34.15" customHeight="1" spans="2:10">
      <c r="B41" s="55" t="s">
        <v>570</v>
      </c>
      <c r="C41" s="44"/>
      <c r="D41" s="116">
        <v>10973294</v>
      </c>
      <c r="E41" s="116">
        <v>10973294</v>
      </c>
      <c r="F41" s="116">
        <v>10973294</v>
      </c>
      <c r="G41" s="32"/>
      <c r="H41" s="32"/>
      <c r="I41" s="32"/>
      <c r="J41" s="32"/>
    </row>
    <row r="42" ht="34.15" customHeight="1" spans="2:10">
      <c r="B42" s="73" t="s">
        <v>537</v>
      </c>
      <c r="C42" s="55" t="s">
        <v>568</v>
      </c>
      <c r="D42" s="116">
        <v>3925176</v>
      </c>
      <c r="E42" s="116">
        <v>3925176</v>
      </c>
      <c r="F42" s="116">
        <v>3925176</v>
      </c>
      <c r="G42" s="32"/>
      <c r="H42" s="32"/>
      <c r="I42" s="32"/>
      <c r="J42" s="32"/>
    </row>
    <row r="43" ht="34.15" customHeight="1" spans="2:10">
      <c r="B43" s="73" t="s">
        <v>539</v>
      </c>
      <c r="C43" s="55" t="s">
        <v>568</v>
      </c>
      <c r="D43" s="116">
        <v>297744</v>
      </c>
      <c r="E43" s="116">
        <v>297744</v>
      </c>
      <c r="F43" s="116">
        <v>297744</v>
      </c>
      <c r="G43" s="32"/>
      <c r="H43" s="32"/>
      <c r="I43" s="32"/>
      <c r="J43" s="32"/>
    </row>
    <row r="44" ht="34.15" customHeight="1" spans="2:10">
      <c r="B44" s="73" t="s">
        <v>541</v>
      </c>
      <c r="C44" s="55" t="s">
        <v>568</v>
      </c>
      <c r="D44" s="116">
        <v>2249724</v>
      </c>
      <c r="E44" s="116">
        <v>2249724</v>
      </c>
      <c r="F44" s="116">
        <v>2249724</v>
      </c>
      <c r="G44" s="32"/>
      <c r="H44" s="32"/>
      <c r="I44" s="32"/>
      <c r="J44" s="32"/>
    </row>
    <row r="45" ht="34.15" customHeight="1" spans="2:10">
      <c r="B45" s="73" t="s">
        <v>542</v>
      </c>
      <c r="C45" s="55" t="s">
        <v>568</v>
      </c>
      <c r="D45" s="116">
        <v>1263811</v>
      </c>
      <c r="E45" s="116">
        <v>1263811</v>
      </c>
      <c r="F45" s="116">
        <v>1263811</v>
      </c>
      <c r="G45" s="32"/>
      <c r="H45" s="32"/>
      <c r="I45" s="32"/>
      <c r="J45" s="32"/>
    </row>
    <row r="46" ht="34.15" customHeight="1" spans="2:10">
      <c r="B46" s="73" t="s">
        <v>544</v>
      </c>
      <c r="C46" s="55" t="s">
        <v>568</v>
      </c>
      <c r="D46" s="116">
        <v>517320</v>
      </c>
      <c r="E46" s="116">
        <v>517320</v>
      </c>
      <c r="F46" s="116">
        <v>517320</v>
      </c>
      <c r="G46" s="32"/>
      <c r="H46" s="32"/>
      <c r="I46" s="32"/>
      <c r="J46" s="32"/>
    </row>
    <row r="47" ht="34.15" customHeight="1" spans="2:10">
      <c r="B47" s="73" t="s">
        <v>545</v>
      </c>
      <c r="C47" s="55" t="s">
        <v>568</v>
      </c>
      <c r="D47" s="116">
        <v>71132</v>
      </c>
      <c r="E47" s="116">
        <v>71132</v>
      </c>
      <c r="F47" s="116">
        <v>71132</v>
      </c>
      <c r="G47" s="32"/>
      <c r="H47" s="32"/>
      <c r="I47" s="32"/>
      <c r="J47" s="32"/>
    </row>
    <row r="48" ht="34.15" customHeight="1" spans="2:10">
      <c r="B48" s="73" t="s">
        <v>546</v>
      </c>
      <c r="C48" s="55" t="s">
        <v>568</v>
      </c>
      <c r="D48" s="116">
        <v>947858</v>
      </c>
      <c r="E48" s="116">
        <v>947858</v>
      </c>
      <c r="F48" s="116">
        <v>947858</v>
      </c>
      <c r="G48" s="32"/>
      <c r="H48" s="32"/>
      <c r="I48" s="32"/>
      <c r="J48" s="32"/>
    </row>
    <row r="49" ht="34.15" customHeight="1" spans="2:10">
      <c r="B49" s="73" t="s">
        <v>548</v>
      </c>
      <c r="C49" s="55" t="s">
        <v>568</v>
      </c>
      <c r="D49" s="116">
        <v>1432320</v>
      </c>
      <c r="E49" s="116">
        <v>1432320</v>
      </c>
      <c r="F49" s="116">
        <v>1432320</v>
      </c>
      <c r="G49" s="32"/>
      <c r="H49" s="32"/>
      <c r="I49" s="32"/>
      <c r="J49" s="32"/>
    </row>
    <row r="50" ht="34.15" customHeight="1" spans="2:10">
      <c r="B50" s="73" t="s">
        <v>555</v>
      </c>
      <c r="C50" s="55" t="s">
        <v>569</v>
      </c>
      <c r="D50" s="116">
        <v>51732</v>
      </c>
      <c r="E50" s="116">
        <v>51732</v>
      </c>
      <c r="F50" s="116">
        <v>51732</v>
      </c>
      <c r="G50" s="32"/>
      <c r="H50" s="32"/>
      <c r="I50" s="32"/>
      <c r="J50" s="32"/>
    </row>
    <row r="51" ht="34.15" customHeight="1" spans="2:10">
      <c r="B51" s="73" t="s">
        <v>556</v>
      </c>
      <c r="C51" s="55" t="s">
        <v>569</v>
      </c>
      <c r="D51" s="116">
        <v>64665</v>
      </c>
      <c r="E51" s="116">
        <v>64665</v>
      </c>
      <c r="F51" s="116">
        <v>64665</v>
      </c>
      <c r="G51" s="32"/>
      <c r="H51" s="32"/>
      <c r="I51" s="32"/>
      <c r="J51" s="32"/>
    </row>
    <row r="52" ht="34.15" customHeight="1" spans="2:10">
      <c r="B52" s="73" t="s">
        <v>562</v>
      </c>
      <c r="C52" s="55" t="s">
        <v>563</v>
      </c>
      <c r="D52" s="116">
        <v>150432</v>
      </c>
      <c r="E52" s="116">
        <v>150432</v>
      </c>
      <c r="F52" s="116">
        <v>150432</v>
      </c>
      <c r="G52" s="32"/>
      <c r="H52" s="32"/>
      <c r="I52" s="32"/>
      <c r="J52" s="32"/>
    </row>
    <row r="53" ht="34.15" customHeight="1" spans="2:10">
      <c r="B53" s="73" t="s">
        <v>566</v>
      </c>
      <c r="C53" s="55" t="s">
        <v>563</v>
      </c>
      <c r="D53" s="116">
        <v>1380</v>
      </c>
      <c r="E53" s="116">
        <v>1380</v>
      </c>
      <c r="F53" s="116">
        <v>1380</v>
      </c>
      <c r="G53" s="32"/>
      <c r="H53" s="32"/>
      <c r="I53" s="32"/>
      <c r="J53" s="32"/>
    </row>
    <row r="54" ht="34.15" customHeight="1" spans="2:10">
      <c r="B54" s="55" t="s">
        <v>571</v>
      </c>
      <c r="C54" s="44"/>
      <c r="D54" s="116">
        <v>4029577</v>
      </c>
      <c r="E54" s="116">
        <v>4029577</v>
      </c>
      <c r="F54" s="116">
        <v>4029577</v>
      </c>
      <c r="G54" s="32"/>
      <c r="H54" s="32"/>
      <c r="I54" s="32"/>
      <c r="J54" s="32"/>
    </row>
    <row r="55" ht="34.15" customHeight="1" spans="2:10">
      <c r="B55" s="73" t="s">
        <v>537</v>
      </c>
      <c r="C55" s="55" t="s">
        <v>568</v>
      </c>
      <c r="D55" s="116">
        <v>1481964</v>
      </c>
      <c r="E55" s="116">
        <v>1481964</v>
      </c>
      <c r="F55" s="116">
        <v>1481964</v>
      </c>
      <c r="G55" s="32"/>
      <c r="H55" s="32"/>
      <c r="I55" s="32"/>
      <c r="J55" s="32"/>
    </row>
    <row r="56" ht="34.15" customHeight="1" spans="2:10">
      <c r="B56" s="73" t="s">
        <v>539</v>
      </c>
      <c r="C56" s="55" t="s">
        <v>568</v>
      </c>
      <c r="D56" s="116">
        <v>102012</v>
      </c>
      <c r="E56" s="116">
        <v>102012</v>
      </c>
      <c r="F56" s="116">
        <v>102012</v>
      </c>
      <c r="G56" s="32"/>
      <c r="H56" s="32"/>
      <c r="I56" s="32"/>
      <c r="J56" s="32"/>
    </row>
    <row r="57" ht="34.15" customHeight="1" spans="2:10">
      <c r="B57" s="73" t="s">
        <v>541</v>
      </c>
      <c r="C57" s="55" t="s">
        <v>568</v>
      </c>
      <c r="D57" s="116">
        <v>727116</v>
      </c>
      <c r="E57" s="116">
        <v>727116</v>
      </c>
      <c r="F57" s="116">
        <v>727116</v>
      </c>
      <c r="G57" s="32"/>
      <c r="H57" s="32"/>
      <c r="I57" s="32"/>
      <c r="J57" s="32"/>
    </row>
    <row r="58" ht="34.15" customHeight="1" spans="2:10">
      <c r="B58" s="73" t="s">
        <v>542</v>
      </c>
      <c r="C58" s="55" t="s">
        <v>568</v>
      </c>
      <c r="D58" s="116">
        <v>444361</v>
      </c>
      <c r="E58" s="116">
        <v>444361</v>
      </c>
      <c r="F58" s="116">
        <v>444361</v>
      </c>
      <c r="G58" s="32"/>
      <c r="H58" s="32"/>
      <c r="I58" s="32"/>
      <c r="J58" s="32"/>
    </row>
    <row r="59" ht="34.15" customHeight="1" spans="2:10">
      <c r="B59" s="73" t="s">
        <v>544</v>
      </c>
      <c r="C59" s="55" t="s">
        <v>568</v>
      </c>
      <c r="D59" s="116">
        <v>184702</v>
      </c>
      <c r="E59" s="116">
        <v>184702</v>
      </c>
      <c r="F59" s="116">
        <v>184702</v>
      </c>
      <c r="G59" s="32"/>
      <c r="H59" s="32"/>
      <c r="I59" s="32"/>
      <c r="J59" s="32"/>
    </row>
    <row r="60" ht="34.15" customHeight="1" spans="2:10">
      <c r="B60" s="73" t="s">
        <v>545</v>
      </c>
      <c r="C60" s="55" t="s">
        <v>568</v>
      </c>
      <c r="D60" s="116">
        <v>25397</v>
      </c>
      <c r="E60" s="116">
        <v>25397</v>
      </c>
      <c r="F60" s="116">
        <v>25397</v>
      </c>
      <c r="G60" s="32"/>
      <c r="H60" s="32"/>
      <c r="I60" s="32"/>
      <c r="J60" s="32"/>
    </row>
    <row r="61" ht="34.15" customHeight="1" spans="2:10">
      <c r="B61" s="73" t="s">
        <v>546</v>
      </c>
      <c r="C61" s="55" t="s">
        <v>568</v>
      </c>
      <c r="D61" s="116">
        <v>333271</v>
      </c>
      <c r="E61" s="116">
        <v>333271</v>
      </c>
      <c r="F61" s="116">
        <v>333271</v>
      </c>
      <c r="G61" s="32"/>
      <c r="H61" s="32"/>
      <c r="I61" s="32"/>
      <c r="J61" s="32"/>
    </row>
    <row r="62" ht="34.15" customHeight="1" spans="2:10">
      <c r="B62" s="73" t="s">
        <v>548</v>
      </c>
      <c r="C62" s="55" t="s">
        <v>568</v>
      </c>
      <c r="D62" s="116">
        <v>468480</v>
      </c>
      <c r="E62" s="116">
        <v>468480</v>
      </c>
      <c r="F62" s="116">
        <v>468480</v>
      </c>
      <c r="G62" s="32"/>
      <c r="H62" s="32"/>
      <c r="I62" s="32"/>
      <c r="J62" s="32"/>
    </row>
    <row r="63" ht="34.15" customHeight="1" spans="2:10">
      <c r="B63" s="73" t="s">
        <v>555</v>
      </c>
      <c r="C63" s="55" t="s">
        <v>569</v>
      </c>
      <c r="D63" s="116">
        <v>18470</v>
      </c>
      <c r="E63" s="116">
        <v>18470</v>
      </c>
      <c r="F63" s="116">
        <v>18470</v>
      </c>
      <c r="G63" s="32"/>
      <c r="H63" s="32"/>
      <c r="I63" s="32"/>
      <c r="J63" s="32"/>
    </row>
    <row r="64" ht="34.15" customHeight="1" spans="2:10">
      <c r="B64" s="73" t="s">
        <v>556</v>
      </c>
      <c r="C64" s="55" t="s">
        <v>569</v>
      </c>
      <c r="D64" s="116">
        <v>23088</v>
      </c>
      <c r="E64" s="116">
        <v>23088</v>
      </c>
      <c r="F64" s="116">
        <v>23088</v>
      </c>
      <c r="G64" s="32"/>
      <c r="H64" s="32"/>
      <c r="I64" s="32"/>
      <c r="J64" s="32"/>
    </row>
    <row r="65" ht="34.15" customHeight="1" spans="2:10">
      <c r="B65" s="73" t="s">
        <v>562</v>
      </c>
      <c r="C65" s="55" t="s">
        <v>563</v>
      </c>
      <c r="D65" s="116">
        <v>220536</v>
      </c>
      <c r="E65" s="116">
        <v>220536</v>
      </c>
      <c r="F65" s="116">
        <v>220536</v>
      </c>
      <c r="G65" s="32"/>
      <c r="H65" s="32"/>
      <c r="I65" s="32"/>
      <c r="J65" s="32"/>
    </row>
    <row r="66" ht="34.15" customHeight="1" spans="2:10">
      <c r="B66" s="73" t="s">
        <v>566</v>
      </c>
      <c r="C66" s="55" t="s">
        <v>563</v>
      </c>
      <c r="D66" s="116">
        <v>180</v>
      </c>
      <c r="E66" s="116">
        <v>180</v>
      </c>
      <c r="F66" s="116">
        <v>180</v>
      </c>
      <c r="G66" s="32"/>
      <c r="H66" s="32"/>
      <c r="I66" s="32"/>
      <c r="J66" s="32"/>
    </row>
    <row r="67" ht="34.15" customHeight="1" spans="2:10">
      <c r="B67" s="55" t="s">
        <v>572</v>
      </c>
      <c r="C67" s="44"/>
      <c r="D67" s="116">
        <v>4823867</v>
      </c>
      <c r="E67" s="116">
        <v>4823867</v>
      </c>
      <c r="F67" s="116">
        <v>4823867</v>
      </c>
      <c r="G67" s="32"/>
      <c r="H67" s="32"/>
      <c r="I67" s="32"/>
      <c r="J67" s="32"/>
    </row>
    <row r="68" ht="34.15" customHeight="1" spans="2:10">
      <c r="B68" s="73" t="s">
        <v>537</v>
      </c>
      <c r="C68" s="55" t="s">
        <v>568</v>
      </c>
      <c r="D68" s="116">
        <v>1492032</v>
      </c>
      <c r="E68" s="116">
        <v>1492032</v>
      </c>
      <c r="F68" s="116">
        <v>1492032</v>
      </c>
      <c r="G68" s="32"/>
      <c r="H68" s="32"/>
      <c r="I68" s="32"/>
      <c r="J68" s="32"/>
    </row>
    <row r="69" ht="34.15" customHeight="1" spans="2:10">
      <c r="B69" s="73" t="s">
        <v>539</v>
      </c>
      <c r="C69" s="55" t="s">
        <v>568</v>
      </c>
      <c r="D69" s="116">
        <v>136080</v>
      </c>
      <c r="E69" s="116">
        <v>136080</v>
      </c>
      <c r="F69" s="116">
        <v>136080</v>
      </c>
      <c r="G69" s="32"/>
      <c r="H69" s="32"/>
      <c r="I69" s="32"/>
      <c r="J69" s="32"/>
    </row>
    <row r="70" ht="34.15" customHeight="1" spans="2:10">
      <c r="B70" s="73" t="s">
        <v>541</v>
      </c>
      <c r="C70" s="55" t="s">
        <v>568</v>
      </c>
      <c r="D70" s="116">
        <v>986112</v>
      </c>
      <c r="E70" s="116">
        <v>986112</v>
      </c>
      <c r="F70" s="116">
        <v>986112</v>
      </c>
      <c r="G70" s="32"/>
      <c r="H70" s="32"/>
      <c r="I70" s="32"/>
      <c r="J70" s="32"/>
    </row>
    <row r="71" ht="34.15" customHeight="1" spans="2:10">
      <c r="B71" s="73" t="s">
        <v>542</v>
      </c>
      <c r="C71" s="55" t="s">
        <v>568</v>
      </c>
      <c r="D71" s="116">
        <v>526481</v>
      </c>
      <c r="E71" s="116">
        <v>526481</v>
      </c>
      <c r="F71" s="116">
        <v>526481</v>
      </c>
      <c r="G71" s="32"/>
      <c r="H71" s="32"/>
      <c r="I71" s="32"/>
      <c r="J71" s="32"/>
    </row>
    <row r="72" ht="34.15" customHeight="1" spans="2:10">
      <c r="B72" s="73" t="s">
        <v>544</v>
      </c>
      <c r="C72" s="55" t="s">
        <v>568</v>
      </c>
      <c r="D72" s="116">
        <v>209020</v>
      </c>
      <c r="E72" s="116">
        <v>209020</v>
      </c>
      <c r="F72" s="116">
        <v>209020</v>
      </c>
      <c r="G72" s="32"/>
      <c r="H72" s="32"/>
      <c r="I72" s="32"/>
      <c r="J72" s="32"/>
    </row>
    <row r="73" ht="34.15" customHeight="1" spans="2:10">
      <c r="B73" s="73" t="s">
        <v>545</v>
      </c>
      <c r="C73" s="55" t="s">
        <v>568</v>
      </c>
      <c r="D73" s="116">
        <v>28740</v>
      </c>
      <c r="E73" s="116">
        <v>28740</v>
      </c>
      <c r="F73" s="116">
        <v>28740</v>
      </c>
      <c r="G73" s="32"/>
      <c r="H73" s="32"/>
      <c r="I73" s="32"/>
      <c r="J73" s="32"/>
    </row>
    <row r="74" ht="34.15" customHeight="1" spans="2:10">
      <c r="B74" s="73" t="s">
        <v>546</v>
      </c>
      <c r="C74" s="55" t="s">
        <v>568</v>
      </c>
      <c r="D74" s="116">
        <v>394861</v>
      </c>
      <c r="E74" s="116">
        <v>394861</v>
      </c>
      <c r="F74" s="116">
        <v>394861</v>
      </c>
      <c r="G74" s="32"/>
      <c r="H74" s="32"/>
      <c r="I74" s="32"/>
      <c r="J74" s="32"/>
    </row>
    <row r="75" ht="34.15" customHeight="1" spans="2:10">
      <c r="B75" s="73" t="s">
        <v>548</v>
      </c>
      <c r="C75" s="55" t="s">
        <v>568</v>
      </c>
      <c r="D75" s="116">
        <v>677760</v>
      </c>
      <c r="E75" s="116">
        <v>677760</v>
      </c>
      <c r="F75" s="116">
        <v>677760</v>
      </c>
      <c r="G75" s="32"/>
      <c r="H75" s="32"/>
      <c r="I75" s="32"/>
      <c r="J75" s="32"/>
    </row>
    <row r="76" ht="34.15" customHeight="1" spans="2:10">
      <c r="B76" s="73" t="s">
        <v>555</v>
      </c>
      <c r="C76" s="55" t="s">
        <v>569</v>
      </c>
      <c r="D76" s="116">
        <v>20902</v>
      </c>
      <c r="E76" s="116">
        <v>20902</v>
      </c>
      <c r="F76" s="116">
        <v>20902</v>
      </c>
      <c r="G76" s="32"/>
      <c r="H76" s="32"/>
      <c r="I76" s="32"/>
      <c r="J76" s="32"/>
    </row>
    <row r="77" ht="34.15" customHeight="1" spans="2:10">
      <c r="B77" s="73" t="s">
        <v>556</v>
      </c>
      <c r="C77" s="55" t="s">
        <v>569</v>
      </c>
      <c r="D77" s="116">
        <v>26127</v>
      </c>
      <c r="E77" s="116">
        <v>26127</v>
      </c>
      <c r="F77" s="116">
        <v>26127</v>
      </c>
      <c r="G77" s="32"/>
      <c r="H77" s="32"/>
      <c r="I77" s="32"/>
      <c r="J77" s="32"/>
    </row>
    <row r="78" ht="34.15" customHeight="1" spans="2:10">
      <c r="B78" s="73" t="s">
        <v>562</v>
      </c>
      <c r="C78" s="55" t="s">
        <v>563</v>
      </c>
      <c r="D78" s="116">
        <v>325512</v>
      </c>
      <c r="E78" s="116">
        <v>325512</v>
      </c>
      <c r="F78" s="116">
        <v>325512</v>
      </c>
      <c r="G78" s="32"/>
      <c r="H78" s="32"/>
      <c r="I78" s="32"/>
      <c r="J78" s="32"/>
    </row>
    <row r="79" ht="34.15" customHeight="1" spans="2:10">
      <c r="B79" s="73" t="s">
        <v>566</v>
      </c>
      <c r="C79" s="55" t="s">
        <v>563</v>
      </c>
      <c r="D79" s="116">
        <v>240</v>
      </c>
      <c r="E79" s="116">
        <v>240</v>
      </c>
      <c r="F79" s="116">
        <v>240</v>
      </c>
      <c r="G79" s="32"/>
      <c r="H79" s="32"/>
      <c r="I79" s="32"/>
      <c r="J79" s="32"/>
    </row>
    <row r="80" ht="34.15" customHeight="1" spans="2:10">
      <c r="B80" s="55" t="s">
        <v>573</v>
      </c>
      <c r="C80" s="44"/>
      <c r="D80" s="116">
        <v>2586593</v>
      </c>
      <c r="E80" s="116">
        <v>2586593</v>
      </c>
      <c r="F80" s="116">
        <v>2586593</v>
      </c>
      <c r="G80" s="32"/>
      <c r="H80" s="32"/>
      <c r="I80" s="32"/>
      <c r="J80" s="32"/>
    </row>
    <row r="81" ht="34.15" customHeight="1" spans="2:10">
      <c r="B81" s="73" t="s">
        <v>537</v>
      </c>
      <c r="C81" s="55" t="s">
        <v>568</v>
      </c>
      <c r="D81" s="116">
        <v>767376</v>
      </c>
      <c r="E81" s="116">
        <v>767376</v>
      </c>
      <c r="F81" s="116">
        <v>767376</v>
      </c>
      <c r="G81" s="32"/>
      <c r="H81" s="32"/>
      <c r="I81" s="32"/>
      <c r="J81" s="32"/>
    </row>
    <row r="82" ht="34.15" customHeight="1" spans="2:10">
      <c r="B82" s="73" t="s">
        <v>539</v>
      </c>
      <c r="C82" s="55" t="s">
        <v>568</v>
      </c>
      <c r="D82" s="116">
        <v>45588</v>
      </c>
      <c r="E82" s="116">
        <v>45588</v>
      </c>
      <c r="F82" s="116">
        <v>45588</v>
      </c>
      <c r="G82" s="32"/>
      <c r="H82" s="32"/>
      <c r="I82" s="32"/>
      <c r="J82" s="32"/>
    </row>
    <row r="83" ht="34.15" customHeight="1" spans="2:10">
      <c r="B83" s="73" t="s">
        <v>541</v>
      </c>
      <c r="C83" s="55" t="s">
        <v>568</v>
      </c>
      <c r="D83" s="116">
        <v>470388</v>
      </c>
      <c r="E83" s="116">
        <v>470388</v>
      </c>
      <c r="F83" s="116">
        <v>470388</v>
      </c>
      <c r="G83" s="32"/>
      <c r="H83" s="32"/>
      <c r="I83" s="32"/>
      <c r="J83" s="32"/>
    </row>
    <row r="84" ht="34.15" customHeight="1" spans="2:10">
      <c r="B84" s="73" t="s">
        <v>542</v>
      </c>
      <c r="C84" s="55" t="s">
        <v>568</v>
      </c>
      <c r="D84" s="116">
        <v>256343</v>
      </c>
      <c r="E84" s="116">
        <v>256343</v>
      </c>
      <c r="F84" s="116">
        <v>256343</v>
      </c>
      <c r="G84" s="32"/>
      <c r="H84" s="32"/>
      <c r="I84" s="32"/>
      <c r="J84" s="32"/>
    </row>
    <row r="85" ht="34.15" customHeight="1" spans="2:10">
      <c r="B85" s="73" t="s">
        <v>544</v>
      </c>
      <c r="C85" s="55" t="s">
        <v>568</v>
      </c>
      <c r="D85" s="116">
        <v>102597</v>
      </c>
      <c r="E85" s="116">
        <v>102597</v>
      </c>
      <c r="F85" s="116">
        <v>102597</v>
      </c>
      <c r="G85" s="32"/>
      <c r="H85" s="32"/>
      <c r="I85" s="32"/>
      <c r="J85" s="32"/>
    </row>
    <row r="86" ht="34.15" customHeight="1" spans="2:10">
      <c r="B86" s="73" t="s">
        <v>545</v>
      </c>
      <c r="C86" s="55" t="s">
        <v>568</v>
      </c>
      <c r="D86" s="116">
        <v>14107</v>
      </c>
      <c r="E86" s="116">
        <v>14107</v>
      </c>
      <c r="F86" s="116">
        <v>14107</v>
      </c>
      <c r="G86" s="32"/>
      <c r="H86" s="32"/>
      <c r="I86" s="32"/>
      <c r="J86" s="32"/>
    </row>
    <row r="87" ht="34.15" customHeight="1" spans="2:10">
      <c r="B87" s="73" t="s">
        <v>546</v>
      </c>
      <c r="C87" s="55" t="s">
        <v>568</v>
      </c>
      <c r="D87" s="116">
        <v>192257</v>
      </c>
      <c r="E87" s="116">
        <v>192257</v>
      </c>
      <c r="F87" s="116">
        <v>192257</v>
      </c>
      <c r="G87" s="32"/>
      <c r="H87" s="32"/>
      <c r="I87" s="32"/>
      <c r="J87" s="32"/>
    </row>
    <row r="88" ht="34.15" customHeight="1" spans="2:10">
      <c r="B88" s="73" t="s">
        <v>548</v>
      </c>
      <c r="C88" s="55" t="s">
        <v>568</v>
      </c>
      <c r="D88" s="116">
        <v>319680</v>
      </c>
      <c r="E88" s="116">
        <v>319680</v>
      </c>
      <c r="F88" s="116">
        <v>319680</v>
      </c>
      <c r="G88" s="32"/>
      <c r="H88" s="32"/>
      <c r="I88" s="32"/>
      <c r="J88" s="32"/>
    </row>
    <row r="89" ht="34.15" customHeight="1" spans="2:10">
      <c r="B89" s="73" t="s">
        <v>555</v>
      </c>
      <c r="C89" s="55" t="s">
        <v>569</v>
      </c>
      <c r="D89" s="116">
        <v>10260</v>
      </c>
      <c r="E89" s="116">
        <v>10260</v>
      </c>
      <c r="F89" s="116">
        <v>10260</v>
      </c>
      <c r="G89" s="32"/>
      <c r="H89" s="32"/>
      <c r="I89" s="32"/>
      <c r="J89" s="32"/>
    </row>
    <row r="90" ht="34.15" customHeight="1" spans="2:10">
      <c r="B90" s="73" t="s">
        <v>556</v>
      </c>
      <c r="C90" s="55" t="s">
        <v>569</v>
      </c>
      <c r="D90" s="116">
        <v>12825</v>
      </c>
      <c r="E90" s="116">
        <v>12825</v>
      </c>
      <c r="F90" s="116">
        <v>12825</v>
      </c>
      <c r="G90" s="32"/>
      <c r="H90" s="32"/>
      <c r="I90" s="32"/>
      <c r="J90" s="32"/>
    </row>
    <row r="91" ht="34.15" customHeight="1" spans="2:10">
      <c r="B91" s="73" t="s">
        <v>562</v>
      </c>
      <c r="C91" s="55" t="s">
        <v>563</v>
      </c>
      <c r="D91" s="116">
        <v>395112</v>
      </c>
      <c r="E91" s="116">
        <v>395112</v>
      </c>
      <c r="F91" s="116">
        <v>395112</v>
      </c>
      <c r="G91" s="32"/>
      <c r="H91" s="32"/>
      <c r="I91" s="32"/>
      <c r="J91" s="32"/>
    </row>
    <row r="92" ht="34.15" customHeight="1" spans="2:10">
      <c r="B92" s="73" t="s">
        <v>566</v>
      </c>
      <c r="C92" s="55" t="s">
        <v>563</v>
      </c>
      <c r="D92" s="116">
        <v>60</v>
      </c>
      <c r="E92" s="116">
        <v>60</v>
      </c>
      <c r="F92" s="116">
        <v>60</v>
      </c>
      <c r="G92" s="32"/>
      <c r="H92" s="32"/>
      <c r="I92" s="32"/>
      <c r="J92" s="32"/>
    </row>
    <row r="93" ht="34.15" customHeight="1" spans="2:10">
      <c r="B93" s="55" t="s">
        <v>574</v>
      </c>
      <c r="C93" s="44"/>
      <c r="D93" s="116">
        <v>3087259</v>
      </c>
      <c r="E93" s="116">
        <v>3087259</v>
      </c>
      <c r="F93" s="116">
        <v>3087259</v>
      </c>
      <c r="G93" s="32"/>
      <c r="H93" s="32"/>
      <c r="I93" s="32"/>
      <c r="J93" s="32"/>
    </row>
    <row r="94" ht="34.15" customHeight="1" spans="2:10">
      <c r="B94" s="73" t="s">
        <v>537</v>
      </c>
      <c r="C94" s="55" t="s">
        <v>568</v>
      </c>
      <c r="D94" s="116">
        <v>1391340</v>
      </c>
      <c r="E94" s="116">
        <v>1391340</v>
      </c>
      <c r="F94" s="116">
        <v>1391340</v>
      </c>
      <c r="G94" s="32"/>
      <c r="H94" s="32"/>
      <c r="I94" s="32"/>
      <c r="J94" s="32"/>
    </row>
    <row r="95" ht="34.15" customHeight="1" spans="2:10">
      <c r="B95" s="73" t="s">
        <v>539</v>
      </c>
      <c r="C95" s="55" t="s">
        <v>568</v>
      </c>
      <c r="D95" s="116">
        <v>90840</v>
      </c>
      <c r="E95" s="116">
        <v>90840</v>
      </c>
      <c r="F95" s="116">
        <v>90840</v>
      </c>
      <c r="G95" s="32"/>
      <c r="H95" s="32"/>
      <c r="I95" s="32"/>
      <c r="J95" s="32"/>
    </row>
    <row r="96" ht="34.15" customHeight="1" spans="2:10">
      <c r="B96" s="73" t="s">
        <v>542</v>
      </c>
      <c r="C96" s="55" t="s">
        <v>568</v>
      </c>
      <c r="D96" s="116">
        <v>302822</v>
      </c>
      <c r="E96" s="116">
        <v>302822</v>
      </c>
      <c r="F96" s="116">
        <v>302822</v>
      </c>
      <c r="G96" s="32"/>
      <c r="H96" s="32"/>
      <c r="I96" s="32"/>
      <c r="J96" s="32"/>
    </row>
    <row r="97" ht="34.15" customHeight="1" spans="2:10">
      <c r="B97" s="73" t="s">
        <v>544</v>
      </c>
      <c r="C97" s="55" t="s">
        <v>568</v>
      </c>
      <c r="D97" s="116">
        <v>118387</v>
      </c>
      <c r="E97" s="116">
        <v>118387</v>
      </c>
      <c r="F97" s="116">
        <v>118387</v>
      </c>
      <c r="G97" s="32"/>
      <c r="H97" s="32"/>
      <c r="I97" s="32"/>
      <c r="J97" s="32"/>
    </row>
    <row r="98" ht="34.15" customHeight="1" spans="2:10">
      <c r="B98" s="73" t="s">
        <v>545</v>
      </c>
      <c r="C98" s="55" t="s">
        <v>568</v>
      </c>
      <c r="D98" s="116">
        <v>16278</v>
      </c>
      <c r="E98" s="116">
        <v>16278</v>
      </c>
      <c r="F98" s="116">
        <v>16278</v>
      </c>
      <c r="G98" s="32"/>
      <c r="H98" s="32"/>
      <c r="I98" s="32"/>
      <c r="J98" s="32"/>
    </row>
    <row r="99" ht="34.15" customHeight="1" spans="2:10">
      <c r="B99" s="73" t="s">
        <v>546</v>
      </c>
      <c r="C99" s="55" t="s">
        <v>568</v>
      </c>
      <c r="D99" s="116">
        <v>227117</v>
      </c>
      <c r="E99" s="116">
        <v>227117</v>
      </c>
      <c r="F99" s="116">
        <v>227117</v>
      </c>
      <c r="G99" s="32"/>
      <c r="H99" s="32"/>
      <c r="I99" s="32"/>
      <c r="J99" s="32"/>
    </row>
    <row r="100" ht="34.15" customHeight="1" spans="2:10">
      <c r="B100" s="73" t="s">
        <v>548</v>
      </c>
      <c r="C100" s="55" t="s">
        <v>568</v>
      </c>
      <c r="D100" s="116">
        <v>412800</v>
      </c>
      <c r="E100" s="116">
        <v>412800</v>
      </c>
      <c r="F100" s="116">
        <v>412800</v>
      </c>
      <c r="G100" s="32"/>
      <c r="H100" s="32"/>
      <c r="I100" s="32"/>
      <c r="J100" s="32"/>
    </row>
    <row r="101" ht="34.15" customHeight="1" spans="2:10">
      <c r="B101" s="73" t="s">
        <v>555</v>
      </c>
      <c r="C101" s="55" t="s">
        <v>569</v>
      </c>
      <c r="D101" s="116">
        <v>11839</v>
      </c>
      <c r="E101" s="116">
        <v>11839</v>
      </c>
      <c r="F101" s="116">
        <v>11839</v>
      </c>
      <c r="G101" s="32"/>
      <c r="H101" s="32"/>
      <c r="I101" s="32"/>
      <c r="J101" s="32"/>
    </row>
    <row r="102" ht="34.15" customHeight="1" spans="2:10">
      <c r="B102" s="73" t="s">
        <v>556</v>
      </c>
      <c r="C102" s="55" t="s">
        <v>569</v>
      </c>
      <c r="D102" s="116">
        <v>14798</v>
      </c>
      <c r="E102" s="116">
        <v>14798</v>
      </c>
      <c r="F102" s="116">
        <v>14798</v>
      </c>
      <c r="G102" s="32"/>
      <c r="H102" s="32"/>
      <c r="I102" s="32"/>
      <c r="J102" s="32"/>
    </row>
    <row r="103" ht="34.15" customHeight="1" spans="2:10">
      <c r="B103" s="73" t="s">
        <v>560</v>
      </c>
      <c r="C103" s="55" t="s">
        <v>561</v>
      </c>
      <c r="D103" s="116">
        <v>218702</v>
      </c>
      <c r="E103" s="116">
        <v>218702</v>
      </c>
      <c r="F103" s="116">
        <v>218702</v>
      </c>
      <c r="G103" s="32"/>
      <c r="H103" s="32"/>
      <c r="I103" s="32"/>
      <c r="J103" s="32"/>
    </row>
    <row r="104" ht="34.15" customHeight="1" spans="2:10">
      <c r="B104" s="73" t="s">
        <v>562</v>
      </c>
      <c r="C104" s="55" t="s">
        <v>563</v>
      </c>
      <c r="D104" s="116">
        <v>282036</v>
      </c>
      <c r="E104" s="116">
        <v>282036</v>
      </c>
      <c r="F104" s="116">
        <v>282036</v>
      </c>
      <c r="G104" s="32"/>
      <c r="H104" s="32"/>
      <c r="I104" s="32"/>
      <c r="J104" s="32"/>
    </row>
    <row r="105" ht="34.15" customHeight="1" spans="2:10">
      <c r="B105" s="73" t="s">
        <v>566</v>
      </c>
      <c r="C105" s="55" t="s">
        <v>563</v>
      </c>
      <c r="D105" s="116">
        <v>300</v>
      </c>
      <c r="E105" s="116">
        <v>300</v>
      </c>
      <c r="F105" s="116">
        <v>300</v>
      </c>
      <c r="G105" s="32"/>
      <c r="H105" s="32"/>
      <c r="I105" s="32"/>
      <c r="J105" s="32"/>
    </row>
    <row r="106" ht="34.15" customHeight="1" spans="2:10">
      <c r="B106" s="55" t="s">
        <v>575</v>
      </c>
      <c r="C106" s="44"/>
      <c r="D106" s="116">
        <v>4180646</v>
      </c>
      <c r="E106" s="116">
        <v>4180646</v>
      </c>
      <c r="F106" s="116">
        <v>4180646</v>
      </c>
      <c r="G106" s="32"/>
      <c r="H106" s="32"/>
      <c r="I106" s="32"/>
      <c r="J106" s="32"/>
    </row>
    <row r="107" ht="34.15" customHeight="1" spans="2:10">
      <c r="B107" s="73" t="s">
        <v>537</v>
      </c>
      <c r="C107" s="55" t="s">
        <v>568</v>
      </c>
      <c r="D107" s="116">
        <v>1334280</v>
      </c>
      <c r="E107" s="116">
        <v>1334280</v>
      </c>
      <c r="F107" s="116">
        <v>1334280</v>
      </c>
      <c r="G107" s="32"/>
      <c r="H107" s="32"/>
      <c r="I107" s="32"/>
      <c r="J107" s="32"/>
    </row>
    <row r="108" ht="34.15" customHeight="1" spans="2:10">
      <c r="B108" s="73" t="s">
        <v>539</v>
      </c>
      <c r="C108" s="55" t="s">
        <v>568</v>
      </c>
      <c r="D108" s="116">
        <v>87840</v>
      </c>
      <c r="E108" s="116">
        <v>87840</v>
      </c>
      <c r="F108" s="116">
        <v>87840</v>
      </c>
      <c r="G108" s="32"/>
      <c r="H108" s="32"/>
      <c r="I108" s="32"/>
      <c r="J108" s="32"/>
    </row>
    <row r="109" ht="34.15" customHeight="1" spans="2:10">
      <c r="B109" s="73" t="s">
        <v>541</v>
      </c>
      <c r="C109" s="55" t="s">
        <v>568</v>
      </c>
      <c r="D109" s="116">
        <v>644424</v>
      </c>
      <c r="E109" s="116">
        <v>644424</v>
      </c>
      <c r="F109" s="116">
        <v>644424</v>
      </c>
      <c r="G109" s="32"/>
      <c r="H109" s="32"/>
      <c r="I109" s="32"/>
      <c r="J109" s="32"/>
    </row>
    <row r="110" ht="34.15" customHeight="1" spans="2:10">
      <c r="B110" s="73" t="s">
        <v>542</v>
      </c>
      <c r="C110" s="55" t="s">
        <v>568</v>
      </c>
      <c r="D110" s="116">
        <v>395553</v>
      </c>
      <c r="E110" s="116">
        <v>395553</v>
      </c>
      <c r="F110" s="116">
        <v>395553</v>
      </c>
      <c r="G110" s="32"/>
      <c r="H110" s="32"/>
      <c r="I110" s="32"/>
      <c r="J110" s="32"/>
    </row>
    <row r="111" ht="34.15" customHeight="1" spans="2:10">
      <c r="B111" s="73" t="s">
        <v>544</v>
      </c>
      <c r="C111" s="55" t="s">
        <v>568</v>
      </c>
      <c r="D111" s="116">
        <v>165136</v>
      </c>
      <c r="E111" s="116">
        <v>165136</v>
      </c>
      <c r="F111" s="116">
        <v>165136</v>
      </c>
      <c r="G111" s="32"/>
      <c r="H111" s="32"/>
      <c r="I111" s="32"/>
      <c r="J111" s="32"/>
    </row>
    <row r="112" ht="34.15" customHeight="1" spans="2:10">
      <c r="B112" s="73" t="s">
        <v>545</v>
      </c>
      <c r="C112" s="55" t="s">
        <v>568</v>
      </c>
      <c r="D112" s="116">
        <v>22706</v>
      </c>
      <c r="E112" s="116">
        <v>22706</v>
      </c>
      <c r="F112" s="116">
        <v>22706</v>
      </c>
      <c r="G112" s="32"/>
      <c r="H112" s="32"/>
      <c r="I112" s="32"/>
      <c r="J112" s="32"/>
    </row>
    <row r="113" ht="34.15" customHeight="1" spans="2:10">
      <c r="B113" s="73" t="s">
        <v>546</v>
      </c>
      <c r="C113" s="55" t="s">
        <v>568</v>
      </c>
      <c r="D113" s="116">
        <v>296664</v>
      </c>
      <c r="E113" s="116">
        <v>296664</v>
      </c>
      <c r="F113" s="116">
        <v>296664</v>
      </c>
      <c r="G113" s="32"/>
      <c r="H113" s="32"/>
      <c r="I113" s="32"/>
      <c r="J113" s="32"/>
    </row>
    <row r="114" ht="34.15" customHeight="1" spans="2:10">
      <c r="B114" s="73" t="s">
        <v>548</v>
      </c>
      <c r="C114" s="55" t="s">
        <v>568</v>
      </c>
      <c r="D114" s="116">
        <v>408000</v>
      </c>
      <c r="E114" s="116">
        <v>408000</v>
      </c>
      <c r="F114" s="116">
        <v>408000</v>
      </c>
      <c r="G114" s="32"/>
      <c r="H114" s="32"/>
      <c r="I114" s="32"/>
      <c r="J114" s="32"/>
    </row>
    <row r="115" ht="34.15" customHeight="1" spans="2:10">
      <c r="B115" s="73" t="s">
        <v>555</v>
      </c>
      <c r="C115" s="55" t="s">
        <v>569</v>
      </c>
      <c r="D115" s="116">
        <v>16514</v>
      </c>
      <c r="E115" s="116">
        <v>16514</v>
      </c>
      <c r="F115" s="116">
        <v>16514</v>
      </c>
      <c r="G115" s="32"/>
      <c r="H115" s="32"/>
      <c r="I115" s="32"/>
      <c r="J115" s="32"/>
    </row>
    <row r="116" ht="34.15" customHeight="1" spans="2:10">
      <c r="B116" s="73" t="s">
        <v>556</v>
      </c>
      <c r="C116" s="55" t="s">
        <v>569</v>
      </c>
      <c r="D116" s="116">
        <v>20642</v>
      </c>
      <c r="E116" s="116">
        <v>20642</v>
      </c>
      <c r="F116" s="116">
        <v>20642</v>
      </c>
      <c r="G116" s="32"/>
      <c r="H116" s="32"/>
      <c r="I116" s="32"/>
      <c r="J116" s="32"/>
    </row>
    <row r="117" ht="34.15" customHeight="1" spans="2:10">
      <c r="B117" s="73" t="s">
        <v>560</v>
      </c>
      <c r="C117" s="55" t="s">
        <v>561</v>
      </c>
      <c r="D117" s="116">
        <v>354763</v>
      </c>
      <c r="E117" s="116">
        <v>354763</v>
      </c>
      <c r="F117" s="116">
        <v>354763</v>
      </c>
      <c r="G117" s="32"/>
      <c r="H117" s="32"/>
      <c r="I117" s="32"/>
      <c r="J117" s="32"/>
    </row>
    <row r="118" ht="34.15" customHeight="1" spans="2:10">
      <c r="B118" s="73" t="s">
        <v>562</v>
      </c>
      <c r="C118" s="55" t="s">
        <v>563</v>
      </c>
      <c r="D118" s="116">
        <v>434124</v>
      </c>
      <c r="E118" s="116">
        <v>434124</v>
      </c>
      <c r="F118" s="116">
        <v>434124</v>
      </c>
      <c r="G118" s="32"/>
      <c r="H118" s="32"/>
      <c r="I118" s="32"/>
      <c r="J118" s="32"/>
    </row>
    <row r="119" ht="34.15" customHeight="1" spans="2:10">
      <c r="B119" s="55" t="s">
        <v>576</v>
      </c>
      <c r="C119" s="44"/>
      <c r="D119" s="116">
        <v>14142278</v>
      </c>
      <c r="E119" s="116">
        <v>14142278</v>
      </c>
      <c r="F119" s="116">
        <v>14142278</v>
      </c>
      <c r="G119" s="32"/>
      <c r="H119" s="32"/>
      <c r="I119" s="32"/>
      <c r="J119" s="32"/>
    </row>
    <row r="120" ht="34.15" customHeight="1" spans="2:10">
      <c r="B120" s="73" t="s">
        <v>537</v>
      </c>
      <c r="C120" s="55" t="s">
        <v>568</v>
      </c>
      <c r="D120" s="116">
        <v>4773420</v>
      </c>
      <c r="E120" s="116">
        <v>4773420</v>
      </c>
      <c r="F120" s="116">
        <v>4773420</v>
      </c>
      <c r="G120" s="32"/>
      <c r="H120" s="32"/>
      <c r="I120" s="32"/>
      <c r="J120" s="32"/>
    </row>
    <row r="121" ht="34.15" customHeight="1" spans="2:10">
      <c r="B121" s="73" t="s">
        <v>539</v>
      </c>
      <c r="C121" s="55" t="s">
        <v>568</v>
      </c>
      <c r="D121" s="116">
        <v>366420</v>
      </c>
      <c r="E121" s="116">
        <v>366420</v>
      </c>
      <c r="F121" s="116">
        <v>366420</v>
      </c>
      <c r="G121" s="32"/>
      <c r="H121" s="32"/>
      <c r="I121" s="32"/>
      <c r="J121" s="32"/>
    </row>
    <row r="122" ht="34.15" customHeight="1" spans="2:10">
      <c r="B122" s="73" t="s">
        <v>541</v>
      </c>
      <c r="C122" s="55" t="s">
        <v>568</v>
      </c>
      <c r="D122" s="116">
        <v>2725188</v>
      </c>
      <c r="E122" s="116">
        <v>2725188</v>
      </c>
      <c r="F122" s="116">
        <v>2725188</v>
      </c>
      <c r="G122" s="32"/>
      <c r="H122" s="32"/>
      <c r="I122" s="32"/>
      <c r="J122" s="32"/>
    </row>
    <row r="123" ht="34.15" customHeight="1" spans="2:10">
      <c r="B123" s="73" t="s">
        <v>542</v>
      </c>
      <c r="C123" s="55" t="s">
        <v>568</v>
      </c>
      <c r="D123" s="116">
        <v>1538734</v>
      </c>
      <c r="E123" s="116">
        <v>1538734</v>
      </c>
      <c r="F123" s="116">
        <v>1538734</v>
      </c>
      <c r="G123" s="32"/>
      <c r="H123" s="32"/>
      <c r="I123" s="32"/>
      <c r="J123" s="32"/>
    </row>
    <row r="124" ht="34.15" customHeight="1" spans="2:10">
      <c r="B124" s="73" t="s">
        <v>544</v>
      </c>
      <c r="C124" s="55" t="s">
        <v>568</v>
      </c>
      <c r="D124" s="116">
        <v>628593</v>
      </c>
      <c r="E124" s="116">
        <v>628593</v>
      </c>
      <c r="F124" s="116">
        <v>628593</v>
      </c>
      <c r="G124" s="32"/>
      <c r="H124" s="32"/>
      <c r="I124" s="32"/>
      <c r="J124" s="32"/>
    </row>
    <row r="125" ht="34.15" customHeight="1" spans="2:10">
      <c r="B125" s="73" t="s">
        <v>545</v>
      </c>
      <c r="C125" s="55" t="s">
        <v>568</v>
      </c>
      <c r="D125" s="116">
        <v>86431</v>
      </c>
      <c r="E125" s="116">
        <v>86431</v>
      </c>
      <c r="F125" s="116">
        <v>86431</v>
      </c>
      <c r="G125" s="32"/>
      <c r="H125" s="32"/>
      <c r="I125" s="32"/>
      <c r="J125" s="32"/>
    </row>
    <row r="126" ht="34.15" customHeight="1" spans="2:10">
      <c r="B126" s="73" t="s">
        <v>546</v>
      </c>
      <c r="C126" s="55" t="s">
        <v>568</v>
      </c>
      <c r="D126" s="116">
        <v>1154051</v>
      </c>
      <c r="E126" s="116">
        <v>1154051</v>
      </c>
      <c r="F126" s="116">
        <v>1154051</v>
      </c>
      <c r="G126" s="32"/>
      <c r="H126" s="32"/>
      <c r="I126" s="32"/>
      <c r="J126" s="32"/>
    </row>
    <row r="127" ht="34.15" customHeight="1" spans="2:10">
      <c r="B127" s="73" t="s">
        <v>548</v>
      </c>
      <c r="C127" s="55" t="s">
        <v>568</v>
      </c>
      <c r="D127" s="116">
        <v>1759680</v>
      </c>
      <c r="E127" s="116">
        <v>1759680</v>
      </c>
      <c r="F127" s="116">
        <v>1759680</v>
      </c>
      <c r="G127" s="32"/>
      <c r="H127" s="32"/>
      <c r="I127" s="32"/>
      <c r="J127" s="32"/>
    </row>
    <row r="128" ht="34.15" customHeight="1" spans="2:10">
      <c r="B128" s="73" t="s">
        <v>555</v>
      </c>
      <c r="C128" s="55" t="s">
        <v>569</v>
      </c>
      <c r="D128" s="116">
        <v>62859</v>
      </c>
      <c r="E128" s="116">
        <v>62859</v>
      </c>
      <c r="F128" s="116">
        <v>62859</v>
      </c>
      <c r="G128" s="32"/>
      <c r="H128" s="32"/>
      <c r="I128" s="32"/>
      <c r="J128" s="32"/>
    </row>
    <row r="129" ht="34.15" customHeight="1" spans="2:10">
      <c r="B129" s="73" t="s">
        <v>556</v>
      </c>
      <c r="C129" s="55" t="s">
        <v>569</v>
      </c>
      <c r="D129" s="116">
        <v>78574</v>
      </c>
      <c r="E129" s="116">
        <v>78574</v>
      </c>
      <c r="F129" s="116">
        <v>78574</v>
      </c>
      <c r="G129" s="32"/>
      <c r="H129" s="32"/>
      <c r="I129" s="32"/>
      <c r="J129" s="32"/>
    </row>
    <row r="130" ht="34.15" customHeight="1" spans="2:10">
      <c r="B130" s="73" t="s">
        <v>562</v>
      </c>
      <c r="C130" s="55" t="s">
        <v>563</v>
      </c>
      <c r="D130" s="116">
        <v>968328</v>
      </c>
      <c r="E130" s="116">
        <v>968328</v>
      </c>
      <c r="F130" s="116">
        <v>968328</v>
      </c>
      <c r="G130" s="32"/>
      <c r="H130" s="32"/>
      <c r="I130" s="32"/>
      <c r="J130" s="32"/>
    </row>
    <row r="131" ht="34.15" customHeight="1" spans="2:10">
      <c r="B131" s="55" t="s">
        <v>577</v>
      </c>
      <c r="C131" s="44"/>
      <c r="D131" s="116">
        <v>11718334</v>
      </c>
      <c r="E131" s="116">
        <v>11718334</v>
      </c>
      <c r="F131" s="116">
        <v>11718334</v>
      </c>
      <c r="G131" s="32"/>
      <c r="H131" s="32"/>
      <c r="I131" s="32"/>
      <c r="J131" s="32"/>
    </row>
    <row r="132" ht="34.15" customHeight="1" spans="2:10">
      <c r="B132" s="73" t="s">
        <v>537</v>
      </c>
      <c r="C132" s="55" t="s">
        <v>568</v>
      </c>
      <c r="D132" s="116">
        <v>4100220</v>
      </c>
      <c r="E132" s="116">
        <v>4100220</v>
      </c>
      <c r="F132" s="116">
        <v>4100220</v>
      </c>
      <c r="G132" s="32"/>
      <c r="H132" s="32"/>
      <c r="I132" s="32"/>
      <c r="J132" s="32"/>
    </row>
    <row r="133" ht="34.15" customHeight="1" spans="2:10">
      <c r="B133" s="73" t="s">
        <v>539</v>
      </c>
      <c r="C133" s="55" t="s">
        <v>568</v>
      </c>
      <c r="D133" s="116">
        <v>296724</v>
      </c>
      <c r="E133" s="116">
        <v>296724</v>
      </c>
      <c r="F133" s="116">
        <v>296724</v>
      </c>
      <c r="G133" s="32"/>
      <c r="H133" s="32"/>
      <c r="I133" s="32"/>
      <c r="J133" s="32"/>
    </row>
    <row r="134" ht="34.15" customHeight="1" spans="2:10">
      <c r="B134" s="73" t="s">
        <v>541</v>
      </c>
      <c r="C134" s="55" t="s">
        <v>568</v>
      </c>
      <c r="D134" s="116">
        <v>2207088</v>
      </c>
      <c r="E134" s="116">
        <v>2207088</v>
      </c>
      <c r="F134" s="116">
        <v>2207088</v>
      </c>
      <c r="G134" s="32"/>
      <c r="H134" s="32"/>
      <c r="I134" s="32"/>
      <c r="J134" s="32"/>
    </row>
    <row r="135" ht="34.15" customHeight="1" spans="2:10">
      <c r="B135" s="73" t="s">
        <v>542</v>
      </c>
      <c r="C135" s="55" t="s">
        <v>568</v>
      </c>
      <c r="D135" s="116">
        <v>1280676</v>
      </c>
      <c r="E135" s="116">
        <v>1280676</v>
      </c>
      <c r="F135" s="116">
        <v>1280676</v>
      </c>
      <c r="G135" s="32"/>
      <c r="H135" s="32"/>
      <c r="I135" s="32"/>
      <c r="J135" s="32"/>
    </row>
    <row r="136" ht="34.15" customHeight="1" spans="2:10">
      <c r="B136" s="73" t="s">
        <v>544</v>
      </c>
      <c r="C136" s="55" t="s">
        <v>568</v>
      </c>
      <c r="D136" s="116">
        <v>527826</v>
      </c>
      <c r="E136" s="116">
        <v>527826</v>
      </c>
      <c r="F136" s="116">
        <v>527826</v>
      </c>
      <c r="G136" s="32"/>
      <c r="H136" s="32"/>
      <c r="I136" s="32"/>
      <c r="J136" s="32"/>
    </row>
    <row r="137" ht="34.15" customHeight="1" spans="2:10">
      <c r="B137" s="73" t="s">
        <v>545</v>
      </c>
      <c r="C137" s="55" t="s">
        <v>568</v>
      </c>
      <c r="D137" s="116">
        <v>72576</v>
      </c>
      <c r="E137" s="116">
        <v>72576</v>
      </c>
      <c r="F137" s="116">
        <v>72576</v>
      </c>
      <c r="G137" s="32"/>
      <c r="H137" s="32"/>
      <c r="I137" s="32"/>
      <c r="J137" s="32"/>
    </row>
    <row r="138" ht="34.15" customHeight="1" spans="2:10">
      <c r="B138" s="73" t="s">
        <v>546</v>
      </c>
      <c r="C138" s="55" t="s">
        <v>568</v>
      </c>
      <c r="D138" s="116">
        <v>960507</v>
      </c>
      <c r="E138" s="116">
        <v>960507</v>
      </c>
      <c r="F138" s="116">
        <v>960507</v>
      </c>
      <c r="G138" s="32"/>
      <c r="H138" s="32"/>
      <c r="I138" s="32"/>
      <c r="J138" s="32"/>
    </row>
    <row r="139" ht="34.15" customHeight="1" spans="2:10">
      <c r="B139" s="73" t="s">
        <v>548</v>
      </c>
      <c r="C139" s="55" t="s">
        <v>568</v>
      </c>
      <c r="D139" s="116">
        <v>1406400</v>
      </c>
      <c r="E139" s="116">
        <v>1406400</v>
      </c>
      <c r="F139" s="116">
        <v>1406400</v>
      </c>
      <c r="G139" s="32"/>
      <c r="H139" s="32"/>
      <c r="I139" s="32"/>
      <c r="J139" s="32"/>
    </row>
    <row r="140" ht="34.15" customHeight="1" spans="2:10">
      <c r="B140" s="73" t="s">
        <v>555</v>
      </c>
      <c r="C140" s="55" t="s">
        <v>569</v>
      </c>
      <c r="D140" s="116">
        <v>52783</v>
      </c>
      <c r="E140" s="116">
        <v>52783</v>
      </c>
      <c r="F140" s="116">
        <v>52783</v>
      </c>
      <c r="G140" s="32"/>
      <c r="H140" s="32"/>
      <c r="I140" s="32"/>
      <c r="J140" s="32"/>
    </row>
    <row r="141" ht="34.15" customHeight="1" spans="2:10">
      <c r="B141" s="73" t="s">
        <v>556</v>
      </c>
      <c r="C141" s="55" t="s">
        <v>569</v>
      </c>
      <c r="D141" s="116">
        <v>65978</v>
      </c>
      <c r="E141" s="116">
        <v>65978</v>
      </c>
      <c r="F141" s="116">
        <v>65978</v>
      </c>
      <c r="G141" s="32"/>
      <c r="H141" s="32"/>
      <c r="I141" s="32"/>
      <c r="J141" s="32"/>
    </row>
    <row r="142" ht="34.15" customHeight="1" spans="2:10">
      <c r="B142" s="73" t="s">
        <v>560</v>
      </c>
      <c r="C142" s="55" t="s">
        <v>561</v>
      </c>
      <c r="D142" s="116">
        <v>136720</v>
      </c>
      <c r="E142" s="116">
        <v>136720</v>
      </c>
      <c r="F142" s="116">
        <v>136720</v>
      </c>
      <c r="G142" s="32"/>
      <c r="H142" s="32"/>
      <c r="I142" s="32"/>
      <c r="J142" s="32"/>
    </row>
    <row r="143" ht="34.15" customHeight="1" spans="2:10">
      <c r="B143" s="73" t="s">
        <v>562</v>
      </c>
      <c r="C143" s="55" t="s">
        <v>563</v>
      </c>
      <c r="D143" s="116">
        <v>609996</v>
      </c>
      <c r="E143" s="116">
        <v>609996</v>
      </c>
      <c r="F143" s="116">
        <v>609996</v>
      </c>
      <c r="G143" s="32"/>
      <c r="H143" s="32"/>
      <c r="I143" s="32"/>
      <c r="J143" s="32"/>
    </row>
    <row r="144" ht="34.15" customHeight="1" spans="2:10">
      <c r="B144" s="73" t="s">
        <v>566</v>
      </c>
      <c r="C144" s="55" t="s">
        <v>563</v>
      </c>
      <c r="D144" s="116">
        <v>840</v>
      </c>
      <c r="E144" s="116">
        <v>840</v>
      </c>
      <c r="F144" s="116">
        <v>840</v>
      </c>
      <c r="G144" s="32"/>
      <c r="H144" s="32"/>
      <c r="I144" s="32"/>
      <c r="J144" s="32"/>
    </row>
    <row r="145" ht="34.15" customHeight="1" spans="2:10">
      <c r="B145" s="55" t="s">
        <v>578</v>
      </c>
      <c r="C145" s="44"/>
      <c r="D145" s="116">
        <v>12747258</v>
      </c>
      <c r="E145" s="116">
        <v>12747258</v>
      </c>
      <c r="F145" s="116">
        <v>12747258</v>
      </c>
      <c r="G145" s="32"/>
      <c r="H145" s="32"/>
      <c r="I145" s="32"/>
      <c r="J145" s="32"/>
    </row>
    <row r="146" ht="34.15" customHeight="1" spans="2:10">
      <c r="B146" s="73" t="s">
        <v>537</v>
      </c>
      <c r="C146" s="55" t="s">
        <v>568</v>
      </c>
      <c r="D146" s="116">
        <v>4363800</v>
      </c>
      <c r="E146" s="116">
        <v>4363800</v>
      </c>
      <c r="F146" s="116">
        <v>4363800</v>
      </c>
      <c r="G146" s="32"/>
      <c r="H146" s="32"/>
      <c r="I146" s="32"/>
      <c r="J146" s="32"/>
    </row>
    <row r="147" ht="34.15" customHeight="1" spans="2:10">
      <c r="B147" s="73" t="s">
        <v>539</v>
      </c>
      <c r="C147" s="55" t="s">
        <v>568</v>
      </c>
      <c r="D147" s="116">
        <v>321420</v>
      </c>
      <c r="E147" s="116">
        <v>321420</v>
      </c>
      <c r="F147" s="116">
        <v>321420</v>
      </c>
      <c r="G147" s="32"/>
      <c r="H147" s="32"/>
      <c r="I147" s="32"/>
      <c r="J147" s="32"/>
    </row>
    <row r="148" ht="34.15" customHeight="1" spans="2:10">
      <c r="B148" s="73" t="s">
        <v>541</v>
      </c>
      <c r="C148" s="55" t="s">
        <v>568</v>
      </c>
      <c r="D148" s="116">
        <v>2368224</v>
      </c>
      <c r="E148" s="116">
        <v>2368224</v>
      </c>
      <c r="F148" s="116">
        <v>2368224</v>
      </c>
      <c r="G148" s="32"/>
      <c r="H148" s="32"/>
      <c r="I148" s="32"/>
      <c r="J148" s="32"/>
    </row>
    <row r="149" ht="34.15" customHeight="1" spans="2:10">
      <c r="B149" s="73" t="s">
        <v>542</v>
      </c>
      <c r="C149" s="55" t="s">
        <v>568</v>
      </c>
      <c r="D149" s="116">
        <v>1370663</v>
      </c>
      <c r="E149" s="116">
        <v>1370663</v>
      </c>
      <c r="F149" s="116">
        <v>1370663</v>
      </c>
      <c r="G149" s="32"/>
      <c r="H149" s="32"/>
      <c r="I149" s="32"/>
      <c r="J149" s="32"/>
    </row>
    <row r="150" ht="34.15" customHeight="1" spans="2:10">
      <c r="B150" s="73" t="s">
        <v>544</v>
      </c>
      <c r="C150" s="55" t="s">
        <v>568</v>
      </c>
      <c r="D150" s="116">
        <v>563680</v>
      </c>
      <c r="E150" s="116">
        <v>563680</v>
      </c>
      <c r="F150" s="116">
        <v>563680</v>
      </c>
      <c r="G150" s="32"/>
      <c r="H150" s="32"/>
      <c r="I150" s="32"/>
      <c r="J150" s="32"/>
    </row>
    <row r="151" ht="34.15" customHeight="1" spans="2:10">
      <c r="B151" s="73" t="s">
        <v>545</v>
      </c>
      <c r="C151" s="55" t="s">
        <v>568</v>
      </c>
      <c r="D151" s="116">
        <v>77506</v>
      </c>
      <c r="E151" s="116">
        <v>77506</v>
      </c>
      <c r="F151" s="116">
        <v>77506</v>
      </c>
      <c r="G151" s="32"/>
      <c r="H151" s="32"/>
      <c r="I151" s="32"/>
      <c r="J151" s="32"/>
    </row>
    <row r="152" ht="34.15" customHeight="1" spans="2:10">
      <c r="B152" s="73" t="s">
        <v>546</v>
      </c>
      <c r="C152" s="55" t="s">
        <v>568</v>
      </c>
      <c r="D152" s="116">
        <v>1027997</v>
      </c>
      <c r="E152" s="116">
        <v>1027997</v>
      </c>
      <c r="F152" s="116">
        <v>1027997</v>
      </c>
      <c r="G152" s="32"/>
      <c r="H152" s="32"/>
      <c r="I152" s="32"/>
      <c r="J152" s="32"/>
    </row>
    <row r="153" ht="34.15" customHeight="1" spans="2:10">
      <c r="B153" s="73" t="s">
        <v>548</v>
      </c>
      <c r="C153" s="55" t="s">
        <v>568</v>
      </c>
      <c r="D153" s="116">
        <v>1520640</v>
      </c>
      <c r="E153" s="116">
        <v>1520640</v>
      </c>
      <c r="F153" s="116">
        <v>1520640</v>
      </c>
      <c r="G153" s="32"/>
      <c r="H153" s="32"/>
      <c r="I153" s="32"/>
      <c r="J153" s="32"/>
    </row>
    <row r="154" ht="34.15" customHeight="1" spans="2:10">
      <c r="B154" s="73" t="s">
        <v>555</v>
      </c>
      <c r="C154" s="55" t="s">
        <v>569</v>
      </c>
      <c r="D154" s="116">
        <v>56368</v>
      </c>
      <c r="E154" s="116">
        <v>56368</v>
      </c>
      <c r="F154" s="116">
        <v>56368</v>
      </c>
      <c r="G154" s="32"/>
      <c r="H154" s="32"/>
      <c r="I154" s="32"/>
      <c r="J154" s="32"/>
    </row>
    <row r="155" ht="34.15" customHeight="1" spans="2:10">
      <c r="B155" s="73" t="s">
        <v>556</v>
      </c>
      <c r="C155" s="55" t="s">
        <v>569</v>
      </c>
      <c r="D155" s="116">
        <v>70460</v>
      </c>
      <c r="E155" s="116">
        <v>70460</v>
      </c>
      <c r="F155" s="116">
        <v>70460</v>
      </c>
      <c r="G155" s="32"/>
      <c r="H155" s="32"/>
      <c r="I155" s="32"/>
      <c r="J155" s="32"/>
    </row>
    <row r="156" ht="34.15" customHeight="1" spans="2:10">
      <c r="B156" s="73" t="s">
        <v>562</v>
      </c>
      <c r="C156" s="55" t="s">
        <v>563</v>
      </c>
      <c r="D156" s="116">
        <v>1005900</v>
      </c>
      <c r="E156" s="116">
        <v>1005900</v>
      </c>
      <c r="F156" s="116">
        <v>1005900</v>
      </c>
      <c r="G156" s="32"/>
      <c r="H156" s="32"/>
      <c r="I156" s="32"/>
      <c r="J156" s="32"/>
    </row>
    <row r="157" ht="34.15" customHeight="1" spans="2:10">
      <c r="B157" s="73" t="s">
        <v>566</v>
      </c>
      <c r="C157" s="55" t="s">
        <v>563</v>
      </c>
      <c r="D157" s="116">
        <v>600</v>
      </c>
      <c r="E157" s="116">
        <v>600</v>
      </c>
      <c r="F157" s="116">
        <v>600</v>
      </c>
      <c r="G157" s="32"/>
      <c r="H157" s="32"/>
      <c r="I157" s="32"/>
      <c r="J157" s="32"/>
    </row>
    <row r="158" ht="34.15" customHeight="1" spans="2:10">
      <c r="B158" s="55" t="s">
        <v>579</v>
      </c>
      <c r="C158" s="44"/>
      <c r="D158" s="116">
        <v>12003497</v>
      </c>
      <c r="E158" s="116">
        <v>12003497</v>
      </c>
      <c r="F158" s="116">
        <v>12003497</v>
      </c>
      <c r="G158" s="32"/>
      <c r="H158" s="32"/>
      <c r="I158" s="32"/>
      <c r="J158" s="32"/>
    </row>
    <row r="159" ht="34.15" customHeight="1" spans="2:10">
      <c r="B159" s="73" t="s">
        <v>537</v>
      </c>
      <c r="C159" s="55" t="s">
        <v>568</v>
      </c>
      <c r="D159" s="116">
        <v>4273020</v>
      </c>
      <c r="E159" s="116">
        <v>4273020</v>
      </c>
      <c r="F159" s="116">
        <v>4273020</v>
      </c>
      <c r="G159" s="32"/>
      <c r="H159" s="32"/>
      <c r="I159" s="32"/>
      <c r="J159" s="32"/>
    </row>
    <row r="160" ht="34.15" customHeight="1" spans="2:10">
      <c r="B160" s="73" t="s">
        <v>539</v>
      </c>
      <c r="C160" s="55" t="s">
        <v>568</v>
      </c>
      <c r="D160" s="116">
        <v>302784</v>
      </c>
      <c r="E160" s="116">
        <v>302784</v>
      </c>
      <c r="F160" s="116">
        <v>302784</v>
      </c>
      <c r="G160" s="32"/>
      <c r="H160" s="32"/>
      <c r="I160" s="32"/>
      <c r="J160" s="32"/>
    </row>
    <row r="161" ht="34.15" customHeight="1" spans="2:10">
      <c r="B161" s="73" t="s">
        <v>541</v>
      </c>
      <c r="C161" s="55" t="s">
        <v>568</v>
      </c>
      <c r="D161" s="116">
        <v>2239608</v>
      </c>
      <c r="E161" s="116">
        <v>2239608</v>
      </c>
      <c r="F161" s="116">
        <v>2239608</v>
      </c>
      <c r="G161" s="32"/>
      <c r="H161" s="32"/>
      <c r="I161" s="32"/>
      <c r="J161" s="32"/>
    </row>
    <row r="162" ht="34.15" customHeight="1" spans="2:10">
      <c r="B162" s="73" t="s">
        <v>542</v>
      </c>
      <c r="C162" s="55" t="s">
        <v>568</v>
      </c>
      <c r="D162" s="116">
        <v>1317521</v>
      </c>
      <c r="E162" s="116">
        <v>1317521</v>
      </c>
      <c r="F162" s="116">
        <v>1317521</v>
      </c>
      <c r="G162" s="32"/>
      <c r="H162" s="32"/>
      <c r="I162" s="32"/>
      <c r="J162" s="32"/>
    </row>
    <row r="163" ht="34.15" customHeight="1" spans="2:10">
      <c r="B163" s="73" t="s">
        <v>544</v>
      </c>
      <c r="C163" s="55" t="s">
        <v>568</v>
      </c>
      <c r="D163" s="116">
        <v>544636</v>
      </c>
      <c r="E163" s="116">
        <v>544636</v>
      </c>
      <c r="F163" s="116">
        <v>544636</v>
      </c>
      <c r="G163" s="32"/>
      <c r="H163" s="32"/>
      <c r="I163" s="32"/>
      <c r="J163" s="32"/>
    </row>
    <row r="164" ht="34.15" customHeight="1" spans="2:10">
      <c r="B164" s="73" t="s">
        <v>545</v>
      </c>
      <c r="C164" s="55" t="s">
        <v>568</v>
      </c>
      <c r="D164" s="116">
        <v>74888</v>
      </c>
      <c r="E164" s="116">
        <v>74888</v>
      </c>
      <c r="F164" s="116">
        <v>74888</v>
      </c>
      <c r="G164" s="32"/>
      <c r="H164" s="32"/>
      <c r="I164" s="32"/>
      <c r="J164" s="32"/>
    </row>
    <row r="165" ht="34.15" customHeight="1" spans="2:10">
      <c r="B165" s="73" t="s">
        <v>546</v>
      </c>
      <c r="C165" s="55" t="s">
        <v>568</v>
      </c>
      <c r="D165" s="116">
        <v>988141</v>
      </c>
      <c r="E165" s="116">
        <v>988141</v>
      </c>
      <c r="F165" s="116">
        <v>988141</v>
      </c>
      <c r="G165" s="32"/>
      <c r="H165" s="32"/>
      <c r="I165" s="32"/>
      <c r="J165" s="32"/>
    </row>
    <row r="166" ht="34.15" customHeight="1" spans="2:10">
      <c r="B166" s="73" t="s">
        <v>548</v>
      </c>
      <c r="C166" s="55" t="s">
        <v>568</v>
      </c>
      <c r="D166" s="116">
        <v>1426560</v>
      </c>
      <c r="E166" s="116">
        <v>1426560</v>
      </c>
      <c r="F166" s="116">
        <v>1426560</v>
      </c>
      <c r="G166" s="32"/>
      <c r="H166" s="32"/>
      <c r="I166" s="32"/>
      <c r="J166" s="32"/>
    </row>
    <row r="167" ht="34.15" customHeight="1" spans="2:10">
      <c r="B167" s="73" t="s">
        <v>555</v>
      </c>
      <c r="C167" s="55" t="s">
        <v>569</v>
      </c>
      <c r="D167" s="116">
        <v>54464</v>
      </c>
      <c r="E167" s="116">
        <v>54464</v>
      </c>
      <c r="F167" s="116">
        <v>54464</v>
      </c>
      <c r="G167" s="32"/>
      <c r="H167" s="32"/>
      <c r="I167" s="32"/>
      <c r="J167" s="32"/>
    </row>
    <row r="168" ht="34.15" customHeight="1" spans="2:10">
      <c r="B168" s="73" t="s">
        <v>556</v>
      </c>
      <c r="C168" s="55" t="s">
        <v>569</v>
      </c>
      <c r="D168" s="116">
        <v>68079</v>
      </c>
      <c r="E168" s="116">
        <v>68079</v>
      </c>
      <c r="F168" s="116">
        <v>68079</v>
      </c>
      <c r="G168" s="32"/>
      <c r="H168" s="32"/>
      <c r="I168" s="32"/>
      <c r="J168" s="32"/>
    </row>
    <row r="169" ht="34.15" customHeight="1" spans="2:10">
      <c r="B169" s="73" t="s">
        <v>562</v>
      </c>
      <c r="C169" s="55" t="s">
        <v>563</v>
      </c>
      <c r="D169" s="116">
        <v>712956</v>
      </c>
      <c r="E169" s="116">
        <v>712956</v>
      </c>
      <c r="F169" s="116">
        <v>712956</v>
      </c>
      <c r="G169" s="32"/>
      <c r="H169" s="32"/>
      <c r="I169" s="32"/>
      <c r="J169" s="32"/>
    </row>
    <row r="170" ht="34.15" customHeight="1" spans="2:10">
      <c r="B170" s="73" t="s">
        <v>566</v>
      </c>
      <c r="C170" s="55" t="s">
        <v>563</v>
      </c>
      <c r="D170" s="116">
        <v>840</v>
      </c>
      <c r="E170" s="116">
        <v>840</v>
      </c>
      <c r="F170" s="116">
        <v>840</v>
      </c>
      <c r="G170" s="32"/>
      <c r="H170" s="32"/>
      <c r="I170" s="32"/>
      <c r="J170" s="32"/>
    </row>
    <row r="171" ht="34.15" customHeight="1" spans="2:10">
      <c r="B171" s="55" t="s">
        <v>580</v>
      </c>
      <c r="C171" s="44"/>
      <c r="D171" s="116">
        <v>2485390</v>
      </c>
      <c r="E171" s="116">
        <v>2485390</v>
      </c>
      <c r="F171" s="116">
        <v>2485390</v>
      </c>
      <c r="G171" s="32"/>
      <c r="H171" s="32"/>
      <c r="I171" s="32"/>
      <c r="J171" s="32"/>
    </row>
    <row r="172" ht="34.15" customHeight="1" spans="2:10">
      <c r="B172" s="73" t="s">
        <v>537</v>
      </c>
      <c r="C172" s="55" t="s">
        <v>568</v>
      </c>
      <c r="D172" s="116">
        <v>759528</v>
      </c>
      <c r="E172" s="116">
        <v>759528</v>
      </c>
      <c r="F172" s="116">
        <v>759528</v>
      </c>
      <c r="G172" s="32"/>
      <c r="H172" s="32"/>
      <c r="I172" s="32"/>
      <c r="J172" s="32"/>
    </row>
    <row r="173" ht="34.15" customHeight="1" spans="2:10">
      <c r="B173" s="73" t="s">
        <v>539</v>
      </c>
      <c r="C173" s="55" t="s">
        <v>568</v>
      </c>
      <c r="D173" s="116">
        <v>60744</v>
      </c>
      <c r="E173" s="116">
        <v>60744</v>
      </c>
      <c r="F173" s="116">
        <v>60744</v>
      </c>
      <c r="G173" s="32"/>
      <c r="H173" s="32"/>
      <c r="I173" s="32"/>
      <c r="J173" s="32"/>
    </row>
    <row r="174" ht="34.15" customHeight="1" spans="2:10">
      <c r="B174" s="73" t="s">
        <v>541</v>
      </c>
      <c r="C174" s="55" t="s">
        <v>568</v>
      </c>
      <c r="D174" s="116">
        <v>438276</v>
      </c>
      <c r="E174" s="116">
        <v>438276</v>
      </c>
      <c r="F174" s="116">
        <v>438276</v>
      </c>
      <c r="G174" s="32"/>
      <c r="H174" s="32"/>
      <c r="I174" s="32"/>
      <c r="J174" s="32"/>
    </row>
    <row r="175" ht="34.15" customHeight="1" spans="2:10">
      <c r="B175" s="73" t="s">
        <v>542</v>
      </c>
      <c r="C175" s="55" t="s">
        <v>568</v>
      </c>
      <c r="D175" s="116">
        <v>249412</v>
      </c>
      <c r="E175" s="116">
        <v>249412</v>
      </c>
      <c r="F175" s="116">
        <v>249412</v>
      </c>
      <c r="G175" s="32"/>
      <c r="H175" s="32"/>
      <c r="I175" s="32"/>
      <c r="J175" s="32"/>
    </row>
    <row r="176" ht="34.15" customHeight="1" spans="2:10">
      <c r="B176" s="73" t="s">
        <v>544</v>
      </c>
      <c r="C176" s="55" t="s">
        <v>568</v>
      </c>
      <c r="D176" s="116">
        <v>100591</v>
      </c>
      <c r="E176" s="116">
        <v>100591</v>
      </c>
      <c r="F176" s="116">
        <v>100591</v>
      </c>
      <c r="G176" s="32"/>
      <c r="H176" s="32"/>
      <c r="I176" s="32"/>
      <c r="J176" s="32"/>
    </row>
    <row r="177" ht="34.15" customHeight="1" spans="2:10">
      <c r="B177" s="73" t="s">
        <v>545</v>
      </c>
      <c r="C177" s="55" t="s">
        <v>568</v>
      </c>
      <c r="D177" s="116">
        <v>13831</v>
      </c>
      <c r="E177" s="116">
        <v>13831</v>
      </c>
      <c r="F177" s="116">
        <v>13831</v>
      </c>
      <c r="G177" s="32"/>
      <c r="H177" s="32"/>
      <c r="I177" s="32"/>
      <c r="J177" s="32"/>
    </row>
    <row r="178" ht="34.15" customHeight="1" spans="2:10">
      <c r="B178" s="73" t="s">
        <v>546</v>
      </c>
      <c r="C178" s="55" t="s">
        <v>568</v>
      </c>
      <c r="D178" s="116">
        <v>187059</v>
      </c>
      <c r="E178" s="116">
        <v>187059</v>
      </c>
      <c r="F178" s="116">
        <v>187059</v>
      </c>
      <c r="G178" s="32"/>
      <c r="H178" s="32"/>
      <c r="I178" s="32"/>
      <c r="J178" s="32"/>
    </row>
    <row r="179" ht="34.15" customHeight="1" spans="2:10">
      <c r="B179" s="73" t="s">
        <v>548</v>
      </c>
      <c r="C179" s="55" t="s">
        <v>568</v>
      </c>
      <c r="D179" s="116">
        <v>301440</v>
      </c>
      <c r="E179" s="116">
        <v>301440</v>
      </c>
      <c r="F179" s="116">
        <v>301440</v>
      </c>
      <c r="G179" s="32"/>
      <c r="H179" s="32"/>
      <c r="I179" s="32"/>
      <c r="J179" s="32"/>
    </row>
    <row r="180" ht="34.15" customHeight="1" spans="2:10">
      <c r="B180" s="73" t="s">
        <v>555</v>
      </c>
      <c r="C180" s="55" t="s">
        <v>569</v>
      </c>
      <c r="D180" s="116">
        <v>10059</v>
      </c>
      <c r="E180" s="116">
        <v>10059</v>
      </c>
      <c r="F180" s="116">
        <v>10059</v>
      </c>
      <c r="G180" s="32"/>
      <c r="H180" s="32"/>
      <c r="I180" s="32"/>
      <c r="J180" s="32"/>
    </row>
    <row r="181" ht="34.15" customHeight="1" spans="2:10">
      <c r="B181" s="73" t="s">
        <v>556</v>
      </c>
      <c r="C181" s="55" t="s">
        <v>569</v>
      </c>
      <c r="D181" s="116">
        <v>12574</v>
      </c>
      <c r="E181" s="116">
        <v>12574</v>
      </c>
      <c r="F181" s="116">
        <v>12574</v>
      </c>
      <c r="G181" s="32"/>
      <c r="H181" s="32"/>
      <c r="I181" s="32"/>
      <c r="J181" s="32"/>
    </row>
    <row r="182" ht="34.15" customHeight="1" spans="2:10">
      <c r="B182" s="73" t="s">
        <v>562</v>
      </c>
      <c r="C182" s="55" t="s">
        <v>563</v>
      </c>
      <c r="D182" s="116">
        <v>351876</v>
      </c>
      <c r="E182" s="116">
        <v>351876</v>
      </c>
      <c r="F182" s="116">
        <v>351876</v>
      </c>
      <c r="G182" s="32"/>
      <c r="H182" s="32"/>
      <c r="I182" s="32"/>
      <c r="J182" s="32"/>
    </row>
    <row r="183" ht="34.15" customHeight="1" spans="2:10">
      <c r="B183" s="55" t="s">
        <v>581</v>
      </c>
      <c r="C183" s="44"/>
      <c r="D183" s="116">
        <v>32708771</v>
      </c>
      <c r="E183" s="116">
        <v>32708771</v>
      </c>
      <c r="F183" s="116">
        <v>32708771</v>
      </c>
      <c r="G183" s="32"/>
      <c r="H183" s="32"/>
      <c r="I183" s="32"/>
      <c r="J183" s="32"/>
    </row>
    <row r="184" ht="34.15" customHeight="1" spans="2:10">
      <c r="B184" s="73" t="s">
        <v>537</v>
      </c>
      <c r="C184" s="55" t="s">
        <v>568</v>
      </c>
      <c r="D184" s="116">
        <v>11839476</v>
      </c>
      <c r="E184" s="116">
        <v>11839476</v>
      </c>
      <c r="F184" s="116">
        <v>11839476</v>
      </c>
      <c r="G184" s="32"/>
      <c r="H184" s="32"/>
      <c r="I184" s="32"/>
      <c r="J184" s="32"/>
    </row>
    <row r="185" ht="34.15" customHeight="1" spans="2:10">
      <c r="B185" s="73" t="s">
        <v>539</v>
      </c>
      <c r="C185" s="55" t="s">
        <v>568</v>
      </c>
      <c r="D185" s="116">
        <v>861000</v>
      </c>
      <c r="E185" s="116">
        <v>861000</v>
      </c>
      <c r="F185" s="116">
        <v>861000</v>
      </c>
      <c r="G185" s="32"/>
      <c r="H185" s="32"/>
      <c r="I185" s="32"/>
      <c r="J185" s="32"/>
    </row>
    <row r="186" ht="34.15" customHeight="1" spans="2:10">
      <c r="B186" s="73" t="s">
        <v>541</v>
      </c>
      <c r="C186" s="55" t="s">
        <v>568</v>
      </c>
      <c r="D186" s="116">
        <v>6278880</v>
      </c>
      <c r="E186" s="116">
        <v>6278880</v>
      </c>
      <c r="F186" s="116">
        <v>6278880</v>
      </c>
      <c r="G186" s="32"/>
      <c r="H186" s="32"/>
      <c r="I186" s="32"/>
      <c r="J186" s="32"/>
    </row>
    <row r="187" ht="34.15" customHeight="1" spans="2:10">
      <c r="B187" s="73" t="s">
        <v>542</v>
      </c>
      <c r="C187" s="55" t="s">
        <v>568</v>
      </c>
      <c r="D187" s="116">
        <v>3673411</v>
      </c>
      <c r="E187" s="116">
        <v>3673411</v>
      </c>
      <c r="F187" s="116">
        <v>3673411</v>
      </c>
      <c r="G187" s="32"/>
      <c r="H187" s="32"/>
      <c r="I187" s="32"/>
      <c r="J187" s="32"/>
    </row>
    <row r="188" ht="34.15" customHeight="1" spans="2:10">
      <c r="B188" s="73" t="s">
        <v>544</v>
      </c>
      <c r="C188" s="55" t="s">
        <v>568</v>
      </c>
      <c r="D188" s="116">
        <v>1515912</v>
      </c>
      <c r="E188" s="116">
        <v>1515912</v>
      </c>
      <c r="F188" s="116">
        <v>1515912</v>
      </c>
      <c r="G188" s="32"/>
      <c r="H188" s="32"/>
      <c r="I188" s="32"/>
      <c r="J188" s="32"/>
    </row>
    <row r="189" ht="34.15" customHeight="1" spans="2:10">
      <c r="B189" s="73" t="s">
        <v>545</v>
      </c>
      <c r="C189" s="55" t="s">
        <v>568</v>
      </c>
      <c r="D189" s="116">
        <v>208438</v>
      </c>
      <c r="E189" s="116">
        <v>208438</v>
      </c>
      <c r="F189" s="116">
        <v>208438</v>
      </c>
      <c r="G189" s="32"/>
      <c r="H189" s="32"/>
      <c r="I189" s="32"/>
      <c r="J189" s="32"/>
    </row>
    <row r="190" ht="34.15" customHeight="1" spans="2:10">
      <c r="B190" s="73" t="s">
        <v>546</v>
      </c>
      <c r="C190" s="55" t="s">
        <v>568</v>
      </c>
      <c r="D190" s="116">
        <v>2755058</v>
      </c>
      <c r="E190" s="116">
        <v>2755058</v>
      </c>
      <c r="F190" s="116">
        <v>2755058</v>
      </c>
      <c r="G190" s="32"/>
      <c r="H190" s="32"/>
      <c r="I190" s="32"/>
      <c r="J190" s="32"/>
    </row>
    <row r="191" ht="34.15" customHeight="1" spans="2:10">
      <c r="B191" s="73" t="s">
        <v>548</v>
      </c>
      <c r="C191" s="55" t="s">
        <v>568</v>
      </c>
      <c r="D191" s="116">
        <v>4009920</v>
      </c>
      <c r="E191" s="116">
        <v>4009920</v>
      </c>
      <c r="F191" s="116">
        <v>4009920</v>
      </c>
      <c r="G191" s="32"/>
      <c r="H191" s="32"/>
      <c r="I191" s="32"/>
      <c r="J191" s="32"/>
    </row>
    <row r="192" ht="34.15" customHeight="1" spans="2:10">
      <c r="B192" s="73" t="s">
        <v>555</v>
      </c>
      <c r="C192" s="55" t="s">
        <v>569</v>
      </c>
      <c r="D192" s="116">
        <v>151591</v>
      </c>
      <c r="E192" s="116">
        <v>151591</v>
      </c>
      <c r="F192" s="116">
        <v>151591</v>
      </c>
      <c r="G192" s="32"/>
      <c r="H192" s="32"/>
      <c r="I192" s="32"/>
      <c r="J192" s="32"/>
    </row>
    <row r="193" ht="34.15" customHeight="1" spans="2:10">
      <c r="B193" s="73" t="s">
        <v>556</v>
      </c>
      <c r="C193" s="55" t="s">
        <v>569</v>
      </c>
      <c r="D193" s="116">
        <v>189489</v>
      </c>
      <c r="E193" s="116">
        <v>189489</v>
      </c>
      <c r="F193" s="116">
        <v>189489</v>
      </c>
      <c r="G193" s="32"/>
      <c r="H193" s="32"/>
      <c r="I193" s="32"/>
      <c r="J193" s="32"/>
    </row>
    <row r="194" ht="34.15" customHeight="1" spans="2:10">
      <c r="B194" s="73" t="s">
        <v>562</v>
      </c>
      <c r="C194" s="55" t="s">
        <v>563</v>
      </c>
      <c r="D194" s="116">
        <v>1223196</v>
      </c>
      <c r="E194" s="116">
        <v>1223196</v>
      </c>
      <c r="F194" s="116">
        <v>1223196</v>
      </c>
      <c r="G194" s="32"/>
      <c r="H194" s="32"/>
      <c r="I194" s="32"/>
      <c r="J194" s="32"/>
    </row>
    <row r="195" ht="34.15" customHeight="1" spans="2:10">
      <c r="B195" s="73" t="s">
        <v>566</v>
      </c>
      <c r="C195" s="55" t="s">
        <v>563</v>
      </c>
      <c r="D195" s="116">
        <v>2400</v>
      </c>
      <c r="E195" s="116">
        <v>2400</v>
      </c>
      <c r="F195" s="116">
        <v>2400</v>
      </c>
      <c r="G195" s="32"/>
      <c r="H195" s="32"/>
      <c r="I195" s="32"/>
      <c r="J195" s="32"/>
    </row>
    <row r="196" ht="34.15" customHeight="1" spans="2:10">
      <c r="B196" s="55" t="s">
        <v>582</v>
      </c>
      <c r="C196" s="44"/>
      <c r="D196" s="116">
        <v>23231370</v>
      </c>
      <c r="E196" s="116">
        <v>23231370</v>
      </c>
      <c r="F196" s="116">
        <v>23231370</v>
      </c>
      <c r="G196" s="32"/>
      <c r="H196" s="32"/>
      <c r="I196" s="32"/>
      <c r="J196" s="32"/>
    </row>
    <row r="197" ht="34.15" customHeight="1" spans="2:10">
      <c r="B197" s="73" t="s">
        <v>537</v>
      </c>
      <c r="C197" s="55" t="s">
        <v>568</v>
      </c>
      <c r="D197" s="116">
        <v>7599048</v>
      </c>
      <c r="E197" s="116">
        <v>7599048</v>
      </c>
      <c r="F197" s="116">
        <v>7599048</v>
      </c>
      <c r="G197" s="32"/>
      <c r="H197" s="32"/>
      <c r="I197" s="32"/>
      <c r="J197" s="32"/>
    </row>
    <row r="198" ht="34.15" customHeight="1" spans="2:10">
      <c r="B198" s="73" t="s">
        <v>539</v>
      </c>
      <c r="C198" s="55" t="s">
        <v>568</v>
      </c>
      <c r="D198" s="116">
        <v>581148</v>
      </c>
      <c r="E198" s="116">
        <v>581148</v>
      </c>
      <c r="F198" s="116">
        <v>581148</v>
      </c>
      <c r="G198" s="32"/>
      <c r="H198" s="32"/>
      <c r="I198" s="32"/>
      <c r="J198" s="32"/>
    </row>
    <row r="199" ht="34.15" customHeight="1" spans="2:10">
      <c r="B199" s="73" t="s">
        <v>541</v>
      </c>
      <c r="C199" s="55" t="s">
        <v>568</v>
      </c>
      <c r="D199" s="116">
        <v>4370664</v>
      </c>
      <c r="E199" s="116">
        <v>4370664</v>
      </c>
      <c r="F199" s="116">
        <v>4370664</v>
      </c>
      <c r="G199" s="32"/>
      <c r="H199" s="32"/>
      <c r="I199" s="32"/>
      <c r="J199" s="32"/>
    </row>
    <row r="200" ht="34.15" customHeight="1" spans="2:10">
      <c r="B200" s="73" t="s">
        <v>542</v>
      </c>
      <c r="C200" s="55" t="s">
        <v>568</v>
      </c>
      <c r="D200" s="116">
        <v>2450978</v>
      </c>
      <c r="E200" s="116">
        <v>2450978</v>
      </c>
      <c r="F200" s="116">
        <v>2450978</v>
      </c>
      <c r="G200" s="32"/>
      <c r="H200" s="32"/>
      <c r="I200" s="32"/>
      <c r="J200" s="32"/>
    </row>
    <row r="201" ht="34.15" customHeight="1" spans="2:10">
      <c r="B201" s="73" t="s">
        <v>544</v>
      </c>
      <c r="C201" s="55" t="s">
        <v>568</v>
      </c>
      <c r="D201" s="116">
        <v>1002769</v>
      </c>
      <c r="E201" s="116">
        <v>1002769</v>
      </c>
      <c r="F201" s="116">
        <v>1002769</v>
      </c>
      <c r="G201" s="32"/>
      <c r="H201" s="32"/>
      <c r="I201" s="32"/>
      <c r="J201" s="32"/>
    </row>
    <row r="202" ht="34.15" customHeight="1" spans="2:10">
      <c r="B202" s="73" t="s">
        <v>545</v>
      </c>
      <c r="C202" s="55" t="s">
        <v>568</v>
      </c>
      <c r="D202" s="116">
        <v>137881</v>
      </c>
      <c r="E202" s="116">
        <v>137881</v>
      </c>
      <c r="F202" s="116">
        <v>137881</v>
      </c>
      <c r="G202" s="32"/>
      <c r="H202" s="32"/>
      <c r="I202" s="32"/>
      <c r="J202" s="32"/>
    </row>
    <row r="203" ht="34.15" customHeight="1" spans="2:10">
      <c r="B203" s="73" t="s">
        <v>546</v>
      </c>
      <c r="C203" s="55" t="s">
        <v>568</v>
      </c>
      <c r="D203" s="116">
        <v>1838233</v>
      </c>
      <c r="E203" s="116">
        <v>1838233</v>
      </c>
      <c r="F203" s="116">
        <v>1838233</v>
      </c>
      <c r="G203" s="32"/>
      <c r="H203" s="32"/>
      <c r="I203" s="32"/>
      <c r="J203" s="32"/>
    </row>
    <row r="204" ht="34.15" customHeight="1" spans="2:10">
      <c r="B204" s="73" t="s">
        <v>548</v>
      </c>
      <c r="C204" s="55" t="s">
        <v>568</v>
      </c>
      <c r="D204" s="116">
        <v>2784000</v>
      </c>
      <c r="E204" s="116">
        <v>2784000</v>
      </c>
      <c r="F204" s="116">
        <v>2784000</v>
      </c>
      <c r="G204" s="32"/>
      <c r="H204" s="32"/>
      <c r="I204" s="32"/>
      <c r="J204" s="32"/>
    </row>
    <row r="205" ht="34.15" customHeight="1" spans="2:10">
      <c r="B205" s="73" t="s">
        <v>555</v>
      </c>
      <c r="C205" s="55" t="s">
        <v>569</v>
      </c>
      <c r="D205" s="116">
        <v>100277</v>
      </c>
      <c r="E205" s="116">
        <v>100277</v>
      </c>
      <c r="F205" s="116">
        <v>100277</v>
      </c>
      <c r="G205" s="32"/>
      <c r="H205" s="32"/>
      <c r="I205" s="32"/>
      <c r="J205" s="32"/>
    </row>
    <row r="206" ht="34.15" customHeight="1" spans="2:10">
      <c r="B206" s="73" t="s">
        <v>556</v>
      </c>
      <c r="C206" s="55" t="s">
        <v>569</v>
      </c>
      <c r="D206" s="116">
        <v>125346</v>
      </c>
      <c r="E206" s="116">
        <v>125346</v>
      </c>
      <c r="F206" s="116">
        <v>125346</v>
      </c>
      <c r="G206" s="32"/>
      <c r="H206" s="32"/>
      <c r="I206" s="32"/>
      <c r="J206" s="32"/>
    </row>
    <row r="207" ht="34.15" customHeight="1" spans="2:10">
      <c r="B207" s="73" t="s">
        <v>560</v>
      </c>
      <c r="C207" s="55" t="s">
        <v>561</v>
      </c>
      <c r="D207" s="116">
        <v>207026</v>
      </c>
      <c r="E207" s="116">
        <v>207026</v>
      </c>
      <c r="F207" s="116">
        <v>207026</v>
      </c>
      <c r="G207" s="32"/>
      <c r="H207" s="32"/>
      <c r="I207" s="32"/>
      <c r="J207" s="32"/>
    </row>
    <row r="208" ht="34.15" customHeight="1" spans="2:10">
      <c r="B208" s="73" t="s">
        <v>562</v>
      </c>
      <c r="C208" s="55" t="s">
        <v>563</v>
      </c>
      <c r="D208" s="116">
        <v>2031600</v>
      </c>
      <c r="E208" s="116">
        <v>2031600</v>
      </c>
      <c r="F208" s="116">
        <v>2031600</v>
      </c>
      <c r="G208" s="32"/>
      <c r="H208" s="32"/>
      <c r="I208" s="32"/>
      <c r="J208" s="32"/>
    </row>
    <row r="209" ht="34.15" customHeight="1" spans="2:10">
      <c r="B209" s="73" t="s">
        <v>566</v>
      </c>
      <c r="C209" s="55" t="s">
        <v>563</v>
      </c>
      <c r="D209" s="116">
        <v>2400</v>
      </c>
      <c r="E209" s="116">
        <v>2400</v>
      </c>
      <c r="F209" s="116">
        <v>2400</v>
      </c>
      <c r="G209" s="32"/>
      <c r="H209" s="32"/>
      <c r="I209" s="32"/>
      <c r="J209" s="32"/>
    </row>
    <row r="210" ht="34.15" customHeight="1" spans="2:10">
      <c r="B210" s="55" t="s">
        <v>583</v>
      </c>
      <c r="C210" s="44"/>
      <c r="D210" s="116">
        <v>12607346</v>
      </c>
      <c r="E210" s="116">
        <v>12607346</v>
      </c>
      <c r="F210" s="116">
        <v>12607346</v>
      </c>
      <c r="G210" s="32"/>
      <c r="H210" s="32"/>
      <c r="I210" s="32"/>
      <c r="J210" s="32"/>
    </row>
    <row r="211" ht="34.15" customHeight="1" spans="2:10">
      <c r="B211" s="73" t="s">
        <v>537</v>
      </c>
      <c r="C211" s="55" t="s">
        <v>568</v>
      </c>
      <c r="D211" s="116">
        <v>4141776</v>
      </c>
      <c r="E211" s="116">
        <v>4141776</v>
      </c>
      <c r="F211" s="116">
        <v>4141776</v>
      </c>
      <c r="G211" s="32"/>
      <c r="H211" s="32"/>
      <c r="I211" s="32"/>
      <c r="J211" s="32"/>
    </row>
    <row r="212" ht="34.15" customHeight="1" spans="2:10">
      <c r="B212" s="73" t="s">
        <v>539</v>
      </c>
      <c r="C212" s="55" t="s">
        <v>568</v>
      </c>
      <c r="D212" s="116">
        <v>312288</v>
      </c>
      <c r="E212" s="116">
        <v>312288</v>
      </c>
      <c r="F212" s="116">
        <v>312288</v>
      </c>
      <c r="G212" s="32"/>
      <c r="H212" s="32"/>
      <c r="I212" s="32"/>
      <c r="J212" s="32"/>
    </row>
    <row r="213" ht="34.15" customHeight="1" spans="2:10">
      <c r="B213" s="73" t="s">
        <v>541</v>
      </c>
      <c r="C213" s="55" t="s">
        <v>568</v>
      </c>
      <c r="D213" s="116">
        <v>2332284</v>
      </c>
      <c r="E213" s="116">
        <v>2332284</v>
      </c>
      <c r="F213" s="116">
        <v>2332284</v>
      </c>
      <c r="G213" s="32"/>
      <c r="H213" s="32"/>
      <c r="I213" s="32"/>
      <c r="J213" s="32"/>
    </row>
    <row r="214" ht="34.15" customHeight="1" spans="2:10">
      <c r="B214" s="73" t="s">
        <v>542</v>
      </c>
      <c r="C214" s="55" t="s">
        <v>568</v>
      </c>
      <c r="D214" s="116">
        <v>1323917</v>
      </c>
      <c r="E214" s="116">
        <v>1323917</v>
      </c>
      <c r="F214" s="116">
        <v>1323917</v>
      </c>
      <c r="G214" s="32"/>
      <c r="H214" s="32"/>
      <c r="I214" s="32"/>
      <c r="J214" s="32"/>
    </row>
    <row r="215" ht="34.15" customHeight="1" spans="2:10">
      <c r="B215" s="73" t="s">
        <v>544</v>
      </c>
      <c r="C215" s="55" t="s">
        <v>568</v>
      </c>
      <c r="D215" s="116">
        <v>542381</v>
      </c>
      <c r="E215" s="116">
        <v>542381</v>
      </c>
      <c r="F215" s="116">
        <v>542381</v>
      </c>
      <c r="G215" s="32"/>
      <c r="H215" s="32"/>
      <c r="I215" s="32"/>
      <c r="J215" s="32"/>
    </row>
    <row r="216" ht="34.15" customHeight="1" spans="2:10">
      <c r="B216" s="73" t="s">
        <v>545</v>
      </c>
      <c r="C216" s="55" t="s">
        <v>568</v>
      </c>
      <c r="D216" s="116">
        <v>74578</v>
      </c>
      <c r="E216" s="116">
        <v>74578</v>
      </c>
      <c r="F216" s="116">
        <v>74578</v>
      </c>
      <c r="G216" s="32"/>
      <c r="H216" s="32"/>
      <c r="I216" s="32"/>
      <c r="J216" s="32"/>
    </row>
    <row r="217" ht="34.15" customHeight="1" spans="2:10">
      <c r="B217" s="73" t="s">
        <v>546</v>
      </c>
      <c r="C217" s="55" t="s">
        <v>568</v>
      </c>
      <c r="D217" s="116">
        <v>992938</v>
      </c>
      <c r="E217" s="116">
        <v>992938</v>
      </c>
      <c r="F217" s="116">
        <v>992938</v>
      </c>
      <c r="G217" s="32"/>
      <c r="H217" s="32"/>
      <c r="I217" s="32"/>
      <c r="J217" s="32"/>
    </row>
    <row r="218" ht="34.15" customHeight="1" spans="2:10">
      <c r="B218" s="73" t="s">
        <v>548</v>
      </c>
      <c r="C218" s="55" t="s">
        <v>568</v>
      </c>
      <c r="D218" s="116">
        <v>1494720</v>
      </c>
      <c r="E218" s="116">
        <v>1494720</v>
      </c>
      <c r="F218" s="116">
        <v>1494720</v>
      </c>
      <c r="G218" s="32"/>
      <c r="H218" s="32"/>
      <c r="I218" s="32"/>
      <c r="J218" s="32"/>
    </row>
    <row r="219" ht="34.15" customHeight="1" spans="2:10">
      <c r="B219" s="73" t="s">
        <v>555</v>
      </c>
      <c r="C219" s="55" t="s">
        <v>569</v>
      </c>
      <c r="D219" s="116">
        <v>54238</v>
      </c>
      <c r="E219" s="116">
        <v>54238</v>
      </c>
      <c r="F219" s="116">
        <v>54238</v>
      </c>
      <c r="G219" s="32"/>
      <c r="H219" s="32"/>
      <c r="I219" s="32"/>
      <c r="J219" s="32"/>
    </row>
    <row r="220" ht="34.15" customHeight="1" spans="2:10">
      <c r="B220" s="73" t="s">
        <v>556</v>
      </c>
      <c r="C220" s="55" t="s">
        <v>569</v>
      </c>
      <c r="D220" s="116">
        <v>67798</v>
      </c>
      <c r="E220" s="116">
        <v>67798</v>
      </c>
      <c r="F220" s="116">
        <v>67798</v>
      </c>
      <c r="G220" s="32"/>
      <c r="H220" s="32"/>
      <c r="I220" s="32"/>
      <c r="J220" s="32"/>
    </row>
    <row r="221" ht="34.15" customHeight="1" spans="2:10">
      <c r="B221" s="73" t="s">
        <v>562</v>
      </c>
      <c r="C221" s="55" t="s">
        <v>563</v>
      </c>
      <c r="D221" s="116">
        <v>1269888</v>
      </c>
      <c r="E221" s="116">
        <v>1269888</v>
      </c>
      <c r="F221" s="116">
        <v>1269888</v>
      </c>
      <c r="G221" s="32"/>
      <c r="H221" s="32"/>
      <c r="I221" s="32"/>
      <c r="J221" s="32"/>
    </row>
    <row r="222" ht="34.15" customHeight="1" spans="2:10">
      <c r="B222" s="73" t="s">
        <v>566</v>
      </c>
      <c r="C222" s="55" t="s">
        <v>563</v>
      </c>
      <c r="D222" s="116">
        <v>540</v>
      </c>
      <c r="E222" s="116">
        <v>540</v>
      </c>
      <c r="F222" s="116">
        <v>540</v>
      </c>
      <c r="G222" s="32"/>
      <c r="H222" s="32"/>
      <c r="I222" s="32"/>
      <c r="J222" s="32"/>
    </row>
    <row r="223" ht="34.15" customHeight="1" spans="2:10">
      <c r="B223" s="55" t="s">
        <v>584</v>
      </c>
      <c r="C223" s="44"/>
      <c r="D223" s="116">
        <v>7496589</v>
      </c>
      <c r="E223" s="116">
        <v>7496589</v>
      </c>
      <c r="F223" s="116">
        <v>7496589</v>
      </c>
      <c r="G223" s="32"/>
      <c r="H223" s="32"/>
      <c r="I223" s="32"/>
      <c r="J223" s="32"/>
    </row>
    <row r="224" ht="34.15" customHeight="1" spans="2:10">
      <c r="B224" s="73" t="s">
        <v>537</v>
      </c>
      <c r="C224" s="55" t="s">
        <v>568</v>
      </c>
      <c r="D224" s="116">
        <v>2392032</v>
      </c>
      <c r="E224" s="116">
        <v>2392032</v>
      </c>
      <c r="F224" s="116">
        <v>2392032</v>
      </c>
      <c r="G224" s="32"/>
      <c r="H224" s="32"/>
      <c r="I224" s="32"/>
      <c r="J224" s="32"/>
    </row>
    <row r="225" ht="34.15" customHeight="1" spans="2:10">
      <c r="B225" s="73" t="s">
        <v>539</v>
      </c>
      <c r="C225" s="55" t="s">
        <v>568</v>
      </c>
      <c r="D225" s="116">
        <v>195912</v>
      </c>
      <c r="E225" s="116">
        <v>195912</v>
      </c>
      <c r="F225" s="116">
        <v>195912</v>
      </c>
      <c r="G225" s="32"/>
      <c r="H225" s="32"/>
      <c r="I225" s="32"/>
      <c r="J225" s="32"/>
    </row>
    <row r="226" ht="34.15" customHeight="1" spans="2:10">
      <c r="B226" s="73" t="s">
        <v>541</v>
      </c>
      <c r="C226" s="55" t="s">
        <v>568</v>
      </c>
      <c r="D226" s="116">
        <v>1424628</v>
      </c>
      <c r="E226" s="116">
        <v>1424628</v>
      </c>
      <c r="F226" s="116">
        <v>1424628</v>
      </c>
      <c r="G226" s="32"/>
      <c r="H226" s="32"/>
      <c r="I226" s="32"/>
      <c r="J226" s="32"/>
    </row>
    <row r="227" ht="34.15" customHeight="1" spans="2:10">
      <c r="B227" s="73" t="s">
        <v>542</v>
      </c>
      <c r="C227" s="55" t="s">
        <v>568</v>
      </c>
      <c r="D227" s="116">
        <v>794054</v>
      </c>
      <c r="E227" s="116">
        <v>794054</v>
      </c>
      <c r="F227" s="116">
        <v>794054</v>
      </c>
      <c r="G227" s="32"/>
      <c r="H227" s="32"/>
      <c r="I227" s="32"/>
      <c r="J227" s="32"/>
    </row>
    <row r="228" ht="34.15" customHeight="1" spans="2:10">
      <c r="B228" s="73" t="s">
        <v>544</v>
      </c>
      <c r="C228" s="55" t="s">
        <v>568</v>
      </c>
      <c r="D228" s="116">
        <v>320765</v>
      </c>
      <c r="E228" s="116">
        <v>320765</v>
      </c>
      <c r="F228" s="116">
        <v>320765</v>
      </c>
      <c r="G228" s="32"/>
      <c r="H228" s="32"/>
      <c r="I228" s="32"/>
      <c r="J228" s="32"/>
    </row>
    <row r="229" ht="34.15" customHeight="1" spans="2:10">
      <c r="B229" s="73" t="s">
        <v>545</v>
      </c>
      <c r="C229" s="55" t="s">
        <v>568</v>
      </c>
      <c r="D229" s="116">
        <v>44105</v>
      </c>
      <c r="E229" s="116">
        <v>44105</v>
      </c>
      <c r="F229" s="116">
        <v>44105</v>
      </c>
      <c r="G229" s="32"/>
      <c r="H229" s="32"/>
      <c r="I229" s="32"/>
      <c r="J229" s="32"/>
    </row>
    <row r="230" ht="34.15" customHeight="1" spans="2:10">
      <c r="B230" s="73" t="s">
        <v>546</v>
      </c>
      <c r="C230" s="55" t="s">
        <v>568</v>
      </c>
      <c r="D230" s="116">
        <v>595541</v>
      </c>
      <c r="E230" s="116">
        <v>595541</v>
      </c>
      <c r="F230" s="116">
        <v>595541</v>
      </c>
      <c r="G230" s="32"/>
      <c r="H230" s="32"/>
      <c r="I230" s="32"/>
      <c r="J230" s="32"/>
    </row>
    <row r="231" ht="34.15" customHeight="1" spans="2:10">
      <c r="B231" s="73" t="s">
        <v>548</v>
      </c>
      <c r="C231" s="55" t="s">
        <v>568</v>
      </c>
      <c r="D231" s="116">
        <v>953280</v>
      </c>
      <c r="E231" s="116">
        <v>953280</v>
      </c>
      <c r="F231" s="116">
        <v>953280</v>
      </c>
      <c r="G231" s="32"/>
      <c r="H231" s="32"/>
      <c r="I231" s="32"/>
      <c r="J231" s="32"/>
    </row>
    <row r="232" ht="34.15" customHeight="1" spans="2:10">
      <c r="B232" s="73" t="s">
        <v>555</v>
      </c>
      <c r="C232" s="55" t="s">
        <v>569</v>
      </c>
      <c r="D232" s="116">
        <v>32076</v>
      </c>
      <c r="E232" s="116">
        <v>32076</v>
      </c>
      <c r="F232" s="116">
        <v>32076</v>
      </c>
      <c r="G232" s="32"/>
      <c r="H232" s="32"/>
      <c r="I232" s="32"/>
      <c r="J232" s="32"/>
    </row>
    <row r="233" ht="34.15" customHeight="1" spans="2:10">
      <c r="B233" s="73" t="s">
        <v>556</v>
      </c>
      <c r="C233" s="55" t="s">
        <v>569</v>
      </c>
      <c r="D233" s="116">
        <v>40096</v>
      </c>
      <c r="E233" s="116">
        <v>40096</v>
      </c>
      <c r="F233" s="116">
        <v>40096</v>
      </c>
      <c r="G233" s="32"/>
      <c r="H233" s="32"/>
      <c r="I233" s="32"/>
      <c r="J233" s="32"/>
    </row>
    <row r="234" ht="34.15" customHeight="1" spans="2:10">
      <c r="B234" s="73" t="s">
        <v>562</v>
      </c>
      <c r="C234" s="55" t="s">
        <v>563</v>
      </c>
      <c r="D234" s="116">
        <v>703860</v>
      </c>
      <c r="E234" s="116">
        <v>703860</v>
      </c>
      <c r="F234" s="116">
        <v>703860</v>
      </c>
      <c r="G234" s="32"/>
      <c r="H234" s="32"/>
      <c r="I234" s="32"/>
      <c r="J234" s="32"/>
    </row>
    <row r="235" ht="34.15" customHeight="1" spans="2:10">
      <c r="B235" s="73" t="s">
        <v>566</v>
      </c>
      <c r="C235" s="55" t="s">
        <v>563</v>
      </c>
      <c r="D235" s="116">
        <v>240</v>
      </c>
      <c r="E235" s="116">
        <v>240</v>
      </c>
      <c r="F235" s="116">
        <v>240</v>
      </c>
      <c r="G235" s="32"/>
      <c r="H235" s="32"/>
      <c r="I235" s="32"/>
      <c r="J235" s="32"/>
    </row>
    <row r="236" ht="34.15" customHeight="1" spans="2:10">
      <c r="B236" s="55" t="s">
        <v>585</v>
      </c>
      <c r="C236" s="44"/>
      <c r="D236" s="116">
        <v>4357072</v>
      </c>
      <c r="E236" s="116">
        <v>4357072</v>
      </c>
      <c r="F236" s="116">
        <v>4357072</v>
      </c>
      <c r="G236" s="32"/>
      <c r="H236" s="32"/>
      <c r="I236" s="32"/>
      <c r="J236" s="32"/>
    </row>
    <row r="237" ht="34.15" customHeight="1" spans="2:10">
      <c r="B237" s="73" t="s">
        <v>537</v>
      </c>
      <c r="C237" s="55" t="s">
        <v>568</v>
      </c>
      <c r="D237" s="116">
        <v>1542348</v>
      </c>
      <c r="E237" s="116">
        <v>1542348</v>
      </c>
      <c r="F237" s="116">
        <v>1542348</v>
      </c>
      <c r="G237" s="32"/>
      <c r="H237" s="32"/>
      <c r="I237" s="32"/>
      <c r="J237" s="32"/>
    </row>
    <row r="238" ht="34.15" customHeight="1" spans="2:10">
      <c r="B238" s="73" t="s">
        <v>539</v>
      </c>
      <c r="C238" s="55" t="s">
        <v>568</v>
      </c>
      <c r="D238" s="116">
        <v>116724</v>
      </c>
      <c r="E238" s="116">
        <v>116724</v>
      </c>
      <c r="F238" s="116">
        <v>116724</v>
      </c>
      <c r="G238" s="32"/>
      <c r="H238" s="32"/>
      <c r="I238" s="32"/>
      <c r="J238" s="32"/>
    </row>
    <row r="239" ht="34.15" customHeight="1" spans="2:10">
      <c r="B239" s="73" t="s">
        <v>541</v>
      </c>
      <c r="C239" s="55" t="s">
        <v>568</v>
      </c>
      <c r="D239" s="116">
        <v>864336</v>
      </c>
      <c r="E239" s="116">
        <v>864336</v>
      </c>
      <c r="F239" s="116">
        <v>864336</v>
      </c>
      <c r="G239" s="32"/>
      <c r="H239" s="32"/>
      <c r="I239" s="32"/>
      <c r="J239" s="32"/>
    </row>
    <row r="240" ht="34.15" customHeight="1" spans="2:10">
      <c r="B240" s="73" t="s">
        <v>542</v>
      </c>
      <c r="C240" s="55" t="s">
        <v>568</v>
      </c>
      <c r="D240" s="116">
        <v>492378</v>
      </c>
      <c r="E240" s="116">
        <v>492378</v>
      </c>
      <c r="F240" s="116">
        <v>492378</v>
      </c>
      <c r="G240" s="32"/>
      <c r="H240" s="32"/>
      <c r="I240" s="32"/>
      <c r="J240" s="32"/>
    </row>
    <row r="241" ht="34.15" customHeight="1" spans="2:10">
      <c r="B241" s="73" t="s">
        <v>544</v>
      </c>
      <c r="C241" s="55" t="s">
        <v>568</v>
      </c>
      <c r="D241" s="116">
        <v>201645</v>
      </c>
      <c r="E241" s="116">
        <v>201645</v>
      </c>
      <c r="F241" s="116">
        <v>201645</v>
      </c>
      <c r="G241" s="32"/>
      <c r="H241" s="32"/>
      <c r="I241" s="32"/>
      <c r="J241" s="32"/>
    </row>
    <row r="242" ht="34.15" customHeight="1" spans="2:10">
      <c r="B242" s="73" t="s">
        <v>545</v>
      </c>
      <c r="C242" s="55" t="s">
        <v>568</v>
      </c>
      <c r="D242" s="116">
        <v>27726</v>
      </c>
      <c r="E242" s="116">
        <v>27726</v>
      </c>
      <c r="F242" s="116">
        <v>27726</v>
      </c>
      <c r="G242" s="32"/>
      <c r="H242" s="32"/>
      <c r="I242" s="32"/>
      <c r="J242" s="32"/>
    </row>
    <row r="243" ht="34.15" customHeight="1" spans="2:10">
      <c r="B243" s="73" t="s">
        <v>546</v>
      </c>
      <c r="C243" s="55" t="s">
        <v>568</v>
      </c>
      <c r="D243" s="116">
        <v>369284</v>
      </c>
      <c r="E243" s="116">
        <v>369284</v>
      </c>
      <c r="F243" s="116">
        <v>369284</v>
      </c>
      <c r="G243" s="32"/>
      <c r="H243" s="32"/>
      <c r="I243" s="32"/>
      <c r="J243" s="32"/>
    </row>
    <row r="244" ht="34.15" customHeight="1" spans="2:10">
      <c r="B244" s="73" t="s">
        <v>548</v>
      </c>
      <c r="C244" s="55" t="s">
        <v>568</v>
      </c>
      <c r="D244" s="116">
        <v>556800</v>
      </c>
      <c r="E244" s="116">
        <v>556800</v>
      </c>
      <c r="F244" s="116">
        <v>556800</v>
      </c>
      <c r="G244" s="32"/>
      <c r="H244" s="32"/>
      <c r="I244" s="32"/>
      <c r="J244" s="32"/>
    </row>
    <row r="245" ht="34.15" customHeight="1" spans="2:10">
      <c r="B245" s="73" t="s">
        <v>555</v>
      </c>
      <c r="C245" s="55" t="s">
        <v>569</v>
      </c>
      <c r="D245" s="116">
        <v>20165</v>
      </c>
      <c r="E245" s="116">
        <v>20165</v>
      </c>
      <c r="F245" s="116">
        <v>20165</v>
      </c>
      <c r="G245" s="32"/>
      <c r="H245" s="32"/>
      <c r="I245" s="32"/>
      <c r="J245" s="32"/>
    </row>
    <row r="246" ht="34.15" customHeight="1" spans="2:10">
      <c r="B246" s="73" t="s">
        <v>556</v>
      </c>
      <c r="C246" s="55" t="s">
        <v>569</v>
      </c>
      <c r="D246" s="116">
        <v>25206</v>
      </c>
      <c r="E246" s="116">
        <v>25206</v>
      </c>
      <c r="F246" s="116">
        <v>25206</v>
      </c>
      <c r="G246" s="32"/>
      <c r="H246" s="32"/>
      <c r="I246" s="32"/>
      <c r="J246" s="32"/>
    </row>
    <row r="247" ht="34.15" customHeight="1" spans="2:10">
      <c r="B247" s="73" t="s">
        <v>562</v>
      </c>
      <c r="C247" s="55" t="s">
        <v>563</v>
      </c>
      <c r="D247" s="116">
        <v>140040</v>
      </c>
      <c r="E247" s="116">
        <v>140040</v>
      </c>
      <c r="F247" s="116">
        <v>140040</v>
      </c>
      <c r="G247" s="32"/>
      <c r="H247" s="32"/>
      <c r="I247" s="32"/>
      <c r="J247" s="32"/>
    </row>
    <row r="248" ht="34.15" customHeight="1" spans="2:10">
      <c r="B248" s="73" t="s">
        <v>566</v>
      </c>
      <c r="C248" s="55" t="s">
        <v>563</v>
      </c>
      <c r="D248" s="116">
        <v>420</v>
      </c>
      <c r="E248" s="116">
        <v>420</v>
      </c>
      <c r="F248" s="116">
        <v>420</v>
      </c>
      <c r="G248" s="32"/>
      <c r="H248" s="32"/>
      <c r="I248" s="32"/>
      <c r="J248" s="32"/>
    </row>
    <row r="249" ht="34.15" customHeight="1" spans="2:10">
      <c r="B249" s="55" t="s">
        <v>586</v>
      </c>
      <c r="C249" s="44"/>
      <c r="D249" s="116">
        <v>5902852</v>
      </c>
      <c r="E249" s="116">
        <v>5902852</v>
      </c>
      <c r="F249" s="116">
        <v>5902852</v>
      </c>
      <c r="G249" s="32"/>
      <c r="H249" s="32"/>
      <c r="I249" s="32"/>
      <c r="J249" s="32"/>
    </row>
    <row r="250" ht="34.15" customHeight="1" spans="2:10">
      <c r="B250" s="73" t="s">
        <v>537</v>
      </c>
      <c r="C250" s="55" t="s">
        <v>568</v>
      </c>
      <c r="D250" s="116">
        <v>1981920</v>
      </c>
      <c r="E250" s="116">
        <v>1981920</v>
      </c>
      <c r="F250" s="116">
        <v>1981920</v>
      </c>
      <c r="G250" s="32"/>
      <c r="H250" s="32"/>
      <c r="I250" s="32"/>
      <c r="J250" s="32"/>
    </row>
    <row r="251" ht="34.15" customHeight="1" spans="2:10">
      <c r="B251" s="73" t="s">
        <v>539</v>
      </c>
      <c r="C251" s="55" t="s">
        <v>568</v>
      </c>
      <c r="D251" s="116">
        <v>148524</v>
      </c>
      <c r="E251" s="116">
        <v>148524</v>
      </c>
      <c r="F251" s="116">
        <v>148524</v>
      </c>
      <c r="G251" s="32"/>
      <c r="H251" s="32"/>
      <c r="I251" s="32"/>
      <c r="J251" s="32"/>
    </row>
    <row r="252" ht="34.15" customHeight="1" spans="2:10">
      <c r="B252" s="73" t="s">
        <v>541</v>
      </c>
      <c r="C252" s="55" t="s">
        <v>568</v>
      </c>
      <c r="D252" s="116">
        <v>1104024</v>
      </c>
      <c r="E252" s="116">
        <v>1104024</v>
      </c>
      <c r="F252" s="116">
        <v>1104024</v>
      </c>
      <c r="G252" s="32"/>
      <c r="H252" s="32"/>
      <c r="I252" s="32"/>
      <c r="J252" s="32"/>
    </row>
    <row r="253" ht="34.15" customHeight="1" spans="2:10">
      <c r="B253" s="73" t="s">
        <v>542</v>
      </c>
      <c r="C253" s="55" t="s">
        <v>568</v>
      </c>
      <c r="D253" s="116">
        <v>630282</v>
      </c>
      <c r="E253" s="116">
        <v>630282</v>
      </c>
      <c r="F253" s="116">
        <v>630282</v>
      </c>
      <c r="G253" s="32"/>
      <c r="H253" s="32"/>
      <c r="I253" s="32"/>
      <c r="J253" s="32"/>
    </row>
    <row r="254" ht="34.15" customHeight="1" spans="2:10">
      <c r="B254" s="73" t="s">
        <v>544</v>
      </c>
      <c r="C254" s="55" t="s">
        <v>568</v>
      </c>
      <c r="D254" s="116">
        <v>258463</v>
      </c>
      <c r="E254" s="116">
        <v>258463</v>
      </c>
      <c r="F254" s="116">
        <v>258463</v>
      </c>
      <c r="G254" s="32"/>
      <c r="H254" s="32"/>
      <c r="I254" s="32"/>
      <c r="J254" s="32"/>
    </row>
    <row r="255" ht="34.15" customHeight="1" spans="2:10">
      <c r="B255" s="73" t="s">
        <v>545</v>
      </c>
      <c r="C255" s="55" t="s">
        <v>568</v>
      </c>
      <c r="D255" s="116">
        <v>35539</v>
      </c>
      <c r="E255" s="116">
        <v>35539</v>
      </c>
      <c r="F255" s="116">
        <v>35539</v>
      </c>
      <c r="G255" s="32"/>
      <c r="H255" s="32"/>
      <c r="I255" s="32"/>
      <c r="J255" s="32"/>
    </row>
    <row r="256" ht="34.15" customHeight="1" spans="2:10">
      <c r="B256" s="73" t="s">
        <v>546</v>
      </c>
      <c r="C256" s="55" t="s">
        <v>568</v>
      </c>
      <c r="D256" s="116">
        <v>472712</v>
      </c>
      <c r="E256" s="116">
        <v>472712</v>
      </c>
      <c r="F256" s="116">
        <v>472712</v>
      </c>
      <c r="G256" s="32"/>
      <c r="H256" s="32"/>
      <c r="I256" s="32"/>
      <c r="J256" s="32"/>
    </row>
    <row r="257" ht="34.15" customHeight="1" spans="2:10">
      <c r="B257" s="73" t="s">
        <v>548</v>
      </c>
      <c r="C257" s="55" t="s">
        <v>568</v>
      </c>
      <c r="D257" s="116">
        <v>708480</v>
      </c>
      <c r="E257" s="116">
        <v>708480</v>
      </c>
      <c r="F257" s="116">
        <v>708480</v>
      </c>
      <c r="G257" s="32"/>
      <c r="H257" s="32"/>
      <c r="I257" s="32"/>
      <c r="J257" s="32"/>
    </row>
    <row r="258" ht="34.15" customHeight="1" spans="2:10">
      <c r="B258" s="73" t="s">
        <v>555</v>
      </c>
      <c r="C258" s="55" t="s">
        <v>569</v>
      </c>
      <c r="D258" s="116">
        <v>25846</v>
      </c>
      <c r="E258" s="116">
        <v>25846</v>
      </c>
      <c r="F258" s="116">
        <v>25846</v>
      </c>
      <c r="G258" s="32"/>
      <c r="H258" s="32"/>
      <c r="I258" s="32"/>
      <c r="J258" s="32"/>
    </row>
    <row r="259" ht="34.15" customHeight="1" spans="2:10">
      <c r="B259" s="73" t="s">
        <v>556</v>
      </c>
      <c r="C259" s="55" t="s">
        <v>569</v>
      </c>
      <c r="D259" s="116">
        <v>32308</v>
      </c>
      <c r="E259" s="116">
        <v>32308</v>
      </c>
      <c r="F259" s="116">
        <v>32308</v>
      </c>
      <c r="G259" s="32"/>
      <c r="H259" s="32"/>
      <c r="I259" s="32"/>
      <c r="J259" s="32"/>
    </row>
    <row r="260" ht="34.15" customHeight="1" spans="2:10">
      <c r="B260" s="73" t="s">
        <v>562</v>
      </c>
      <c r="C260" s="55" t="s">
        <v>563</v>
      </c>
      <c r="D260" s="116">
        <v>504634</v>
      </c>
      <c r="E260" s="116">
        <v>504634</v>
      </c>
      <c r="F260" s="116">
        <v>504634</v>
      </c>
      <c r="G260" s="32"/>
      <c r="H260" s="32"/>
      <c r="I260" s="32"/>
      <c r="J260" s="32"/>
    </row>
    <row r="261" ht="34.15" customHeight="1" spans="2:10">
      <c r="B261" s="73" t="s">
        <v>566</v>
      </c>
      <c r="C261" s="55" t="s">
        <v>563</v>
      </c>
      <c r="D261" s="116">
        <v>120</v>
      </c>
      <c r="E261" s="116">
        <v>120</v>
      </c>
      <c r="F261" s="116">
        <v>120</v>
      </c>
      <c r="G261" s="32"/>
      <c r="H261" s="32"/>
      <c r="I261" s="32"/>
      <c r="J261" s="32"/>
    </row>
    <row r="262" ht="34.15" customHeight="1" spans="2:10">
      <c r="B262" s="55" t="s">
        <v>587</v>
      </c>
      <c r="C262" s="44"/>
      <c r="D262" s="116">
        <v>10228760</v>
      </c>
      <c r="E262" s="116">
        <v>10228760</v>
      </c>
      <c r="F262" s="116">
        <v>10228760</v>
      </c>
      <c r="G262" s="32"/>
      <c r="H262" s="32"/>
      <c r="I262" s="32"/>
      <c r="J262" s="32"/>
    </row>
    <row r="263" ht="34.15" customHeight="1" spans="2:10">
      <c r="B263" s="73" t="s">
        <v>537</v>
      </c>
      <c r="C263" s="55" t="s">
        <v>568</v>
      </c>
      <c r="D263" s="116">
        <v>3297960</v>
      </c>
      <c r="E263" s="116">
        <v>3297960</v>
      </c>
      <c r="F263" s="116">
        <v>3297960</v>
      </c>
      <c r="G263" s="32"/>
      <c r="H263" s="32"/>
      <c r="I263" s="32"/>
      <c r="J263" s="32"/>
    </row>
    <row r="264" ht="34.15" customHeight="1" spans="2:10">
      <c r="B264" s="73" t="s">
        <v>539</v>
      </c>
      <c r="C264" s="55" t="s">
        <v>568</v>
      </c>
      <c r="D264" s="116">
        <v>233256</v>
      </c>
      <c r="E264" s="116">
        <v>233256</v>
      </c>
      <c r="F264" s="116">
        <v>233256</v>
      </c>
      <c r="G264" s="32"/>
      <c r="H264" s="32"/>
      <c r="I264" s="32"/>
      <c r="J264" s="32"/>
    </row>
    <row r="265" ht="34.15" customHeight="1" spans="2:10">
      <c r="B265" s="73" t="s">
        <v>541</v>
      </c>
      <c r="C265" s="55" t="s">
        <v>568</v>
      </c>
      <c r="D265" s="116">
        <v>1638384</v>
      </c>
      <c r="E265" s="116">
        <v>1638384</v>
      </c>
      <c r="F265" s="116">
        <v>1638384</v>
      </c>
      <c r="G265" s="32"/>
      <c r="H265" s="32"/>
      <c r="I265" s="32"/>
      <c r="J265" s="32"/>
    </row>
    <row r="266" ht="34.15" customHeight="1" spans="2:10">
      <c r="B266" s="73" t="s">
        <v>542</v>
      </c>
      <c r="C266" s="55" t="s">
        <v>568</v>
      </c>
      <c r="D266" s="116">
        <v>1065089</v>
      </c>
      <c r="E266" s="116">
        <v>1065089</v>
      </c>
      <c r="F266" s="116">
        <v>1065089</v>
      </c>
      <c r="G266" s="32"/>
      <c r="H266" s="32"/>
      <c r="I266" s="32"/>
      <c r="J266" s="32"/>
    </row>
    <row r="267" ht="34.15" customHeight="1" spans="2:10">
      <c r="B267" s="73" t="s">
        <v>544</v>
      </c>
      <c r="C267" s="55" t="s">
        <v>568</v>
      </c>
      <c r="D267" s="116">
        <v>412391</v>
      </c>
      <c r="E267" s="116">
        <v>412391</v>
      </c>
      <c r="F267" s="116">
        <v>412391</v>
      </c>
      <c r="G267" s="32"/>
      <c r="H267" s="32"/>
      <c r="I267" s="32"/>
      <c r="J267" s="32"/>
    </row>
    <row r="268" ht="34.15" customHeight="1" spans="2:10">
      <c r="B268" s="73" t="s">
        <v>545</v>
      </c>
      <c r="C268" s="55" t="s">
        <v>568</v>
      </c>
      <c r="D268" s="116">
        <v>56703</v>
      </c>
      <c r="E268" s="116">
        <v>56703</v>
      </c>
      <c r="F268" s="116">
        <v>56703</v>
      </c>
      <c r="G268" s="32"/>
      <c r="H268" s="32"/>
      <c r="I268" s="32"/>
      <c r="J268" s="32"/>
    </row>
    <row r="269" ht="34.15" customHeight="1" spans="2:10">
      <c r="B269" s="73" t="s">
        <v>546</v>
      </c>
      <c r="C269" s="55" t="s">
        <v>568</v>
      </c>
      <c r="D269" s="116">
        <v>798817</v>
      </c>
      <c r="E269" s="116">
        <v>798817</v>
      </c>
      <c r="F269" s="116">
        <v>798817</v>
      </c>
      <c r="G269" s="32"/>
      <c r="H269" s="32"/>
      <c r="I269" s="32"/>
      <c r="J269" s="32"/>
    </row>
    <row r="270" ht="34.15" customHeight="1" spans="2:10">
      <c r="B270" s="73" t="s">
        <v>548</v>
      </c>
      <c r="C270" s="55" t="s">
        <v>568</v>
      </c>
      <c r="D270" s="116">
        <v>1501920</v>
      </c>
      <c r="E270" s="116">
        <v>1501920</v>
      </c>
      <c r="F270" s="116">
        <v>1501920</v>
      </c>
      <c r="G270" s="32"/>
      <c r="H270" s="32"/>
      <c r="I270" s="32"/>
      <c r="J270" s="32"/>
    </row>
    <row r="271" ht="34.15" customHeight="1" spans="2:10">
      <c r="B271" s="73" t="s">
        <v>550</v>
      </c>
      <c r="C271" s="55" t="s">
        <v>569</v>
      </c>
      <c r="D271" s="116">
        <v>250000</v>
      </c>
      <c r="E271" s="116">
        <v>250000</v>
      </c>
      <c r="F271" s="116">
        <v>250000</v>
      </c>
      <c r="G271" s="32"/>
      <c r="H271" s="32"/>
      <c r="I271" s="32"/>
      <c r="J271" s="32"/>
    </row>
    <row r="272" ht="34.15" customHeight="1" spans="2:10">
      <c r="B272" s="73" t="s">
        <v>588</v>
      </c>
      <c r="C272" s="55" t="s">
        <v>569</v>
      </c>
      <c r="D272" s="116">
        <v>10000</v>
      </c>
      <c r="E272" s="116">
        <v>10000</v>
      </c>
      <c r="F272" s="116">
        <v>10000</v>
      </c>
      <c r="G272" s="32"/>
      <c r="H272" s="32"/>
      <c r="I272" s="32"/>
      <c r="J272" s="32"/>
    </row>
    <row r="273" ht="34.15" customHeight="1" spans="2:10">
      <c r="B273" s="73" t="s">
        <v>589</v>
      </c>
      <c r="C273" s="55" t="s">
        <v>569</v>
      </c>
      <c r="D273" s="116">
        <v>25000</v>
      </c>
      <c r="E273" s="116">
        <v>25000</v>
      </c>
      <c r="F273" s="116">
        <v>25000</v>
      </c>
      <c r="G273" s="32"/>
      <c r="H273" s="32"/>
      <c r="I273" s="32"/>
      <c r="J273" s="32"/>
    </row>
    <row r="274" ht="34.15" customHeight="1" spans="2:10">
      <c r="B274" s="73" t="s">
        <v>552</v>
      </c>
      <c r="C274" s="55" t="s">
        <v>569</v>
      </c>
      <c r="D274" s="116">
        <v>150000</v>
      </c>
      <c r="E274" s="116">
        <v>150000</v>
      </c>
      <c r="F274" s="116">
        <v>150000</v>
      </c>
      <c r="G274" s="32"/>
      <c r="H274" s="32"/>
      <c r="I274" s="32"/>
      <c r="J274" s="32"/>
    </row>
    <row r="275" ht="34.15" customHeight="1" spans="2:10">
      <c r="B275" s="73" t="s">
        <v>590</v>
      </c>
      <c r="C275" s="55" t="s">
        <v>569</v>
      </c>
      <c r="D275" s="116">
        <v>30000</v>
      </c>
      <c r="E275" s="116">
        <v>30000</v>
      </c>
      <c r="F275" s="116">
        <v>30000</v>
      </c>
      <c r="G275" s="32"/>
      <c r="H275" s="32"/>
      <c r="I275" s="32"/>
      <c r="J275" s="32"/>
    </row>
    <row r="276" ht="34.15" customHeight="1" spans="2:10">
      <c r="B276" s="73" t="s">
        <v>591</v>
      </c>
      <c r="C276" s="55" t="s">
        <v>569</v>
      </c>
      <c r="D276" s="116">
        <v>50000</v>
      </c>
      <c r="E276" s="116">
        <v>50000</v>
      </c>
      <c r="F276" s="116">
        <v>50000</v>
      </c>
      <c r="G276" s="32"/>
      <c r="H276" s="32"/>
      <c r="I276" s="32"/>
      <c r="J276" s="32"/>
    </row>
    <row r="277" ht="34.15" customHeight="1" spans="2:10">
      <c r="B277" s="73" t="s">
        <v>553</v>
      </c>
      <c r="C277" s="55" t="s">
        <v>569</v>
      </c>
      <c r="D277" s="116">
        <v>15000</v>
      </c>
      <c r="E277" s="116">
        <v>15000</v>
      </c>
      <c r="F277" s="116">
        <v>15000</v>
      </c>
      <c r="G277" s="32"/>
      <c r="H277" s="32"/>
      <c r="I277" s="32"/>
      <c r="J277" s="32"/>
    </row>
    <row r="278" ht="34.15" customHeight="1" spans="2:10">
      <c r="B278" s="73" t="s">
        <v>555</v>
      </c>
      <c r="C278" s="55" t="s">
        <v>569</v>
      </c>
      <c r="D278" s="116">
        <v>41239</v>
      </c>
      <c r="E278" s="116">
        <v>41239</v>
      </c>
      <c r="F278" s="116">
        <v>41239</v>
      </c>
      <c r="G278" s="32"/>
      <c r="H278" s="32"/>
      <c r="I278" s="32"/>
      <c r="J278" s="32"/>
    </row>
    <row r="279" ht="34.15" customHeight="1" spans="2:10">
      <c r="B279" s="73" t="s">
        <v>556</v>
      </c>
      <c r="C279" s="55" t="s">
        <v>569</v>
      </c>
      <c r="D279" s="116">
        <v>51549</v>
      </c>
      <c r="E279" s="116">
        <v>51549</v>
      </c>
      <c r="F279" s="116">
        <v>51549</v>
      </c>
      <c r="G279" s="32"/>
      <c r="H279" s="32"/>
      <c r="I279" s="32"/>
      <c r="J279" s="32"/>
    </row>
    <row r="280" ht="34.15" customHeight="1" spans="2:10">
      <c r="B280" s="73" t="s">
        <v>562</v>
      </c>
      <c r="C280" s="55" t="s">
        <v>563</v>
      </c>
      <c r="D280" s="116">
        <v>600912</v>
      </c>
      <c r="E280" s="116">
        <v>600912</v>
      </c>
      <c r="F280" s="116">
        <v>600912</v>
      </c>
      <c r="G280" s="32"/>
      <c r="H280" s="32"/>
      <c r="I280" s="32"/>
      <c r="J280" s="32"/>
    </row>
    <row r="281" ht="34.15" customHeight="1" spans="2:10">
      <c r="B281" s="73" t="s">
        <v>566</v>
      </c>
      <c r="C281" s="55" t="s">
        <v>563</v>
      </c>
      <c r="D281" s="116">
        <v>540</v>
      </c>
      <c r="E281" s="116">
        <v>540</v>
      </c>
      <c r="F281" s="116">
        <v>540</v>
      </c>
      <c r="G281" s="32"/>
      <c r="H281" s="32"/>
      <c r="I281" s="32"/>
      <c r="J281" s="32"/>
    </row>
    <row r="282" ht="34.15" customHeight="1" spans="2:10">
      <c r="B282" s="55" t="s">
        <v>592</v>
      </c>
      <c r="C282" s="44"/>
      <c r="D282" s="116">
        <v>18743295</v>
      </c>
      <c r="E282" s="116">
        <v>18743295</v>
      </c>
      <c r="F282" s="116">
        <v>18743295</v>
      </c>
      <c r="G282" s="32"/>
      <c r="H282" s="32"/>
      <c r="I282" s="32"/>
      <c r="J282" s="32"/>
    </row>
    <row r="283" ht="34.15" customHeight="1" spans="2:10">
      <c r="B283" s="73" t="s">
        <v>537</v>
      </c>
      <c r="C283" s="55" t="s">
        <v>568</v>
      </c>
      <c r="D283" s="116">
        <v>6612444</v>
      </c>
      <c r="E283" s="116">
        <v>6612444</v>
      </c>
      <c r="F283" s="116">
        <v>6612444</v>
      </c>
      <c r="G283" s="32"/>
      <c r="H283" s="32"/>
      <c r="I283" s="32"/>
      <c r="J283" s="32"/>
    </row>
    <row r="284" ht="34.15" customHeight="1" spans="2:10">
      <c r="B284" s="73" t="s">
        <v>539</v>
      </c>
      <c r="C284" s="55" t="s">
        <v>568</v>
      </c>
      <c r="D284" s="116">
        <v>521112</v>
      </c>
      <c r="E284" s="116">
        <v>521112</v>
      </c>
      <c r="F284" s="116">
        <v>521112</v>
      </c>
      <c r="G284" s="32"/>
      <c r="H284" s="32"/>
      <c r="I284" s="32"/>
      <c r="J284" s="32"/>
    </row>
    <row r="285" ht="34.15" customHeight="1" spans="2:10">
      <c r="B285" s="73" t="s">
        <v>541</v>
      </c>
      <c r="C285" s="55" t="s">
        <v>568</v>
      </c>
      <c r="D285" s="116">
        <v>3823536</v>
      </c>
      <c r="E285" s="116">
        <v>3823536</v>
      </c>
      <c r="F285" s="116">
        <v>3823536</v>
      </c>
      <c r="G285" s="32"/>
      <c r="H285" s="32"/>
      <c r="I285" s="32"/>
      <c r="J285" s="32"/>
    </row>
    <row r="286" ht="34.15" customHeight="1" spans="2:10">
      <c r="B286" s="73" t="s">
        <v>542</v>
      </c>
      <c r="C286" s="55" t="s">
        <v>568</v>
      </c>
      <c r="D286" s="116">
        <v>2142993</v>
      </c>
      <c r="E286" s="116">
        <v>2142993</v>
      </c>
      <c r="F286" s="116">
        <v>2142993</v>
      </c>
      <c r="G286" s="32"/>
      <c r="H286" s="32"/>
      <c r="I286" s="32"/>
      <c r="J286" s="32"/>
    </row>
    <row r="287" ht="34.15" customHeight="1" spans="2:10">
      <c r="B287" s="73" t="s">
        <v>544</v>
      </c>
      <c r="C287" s="55" t="s">
        <v>568</v>
      </c>
      <c r="D287" s="116">
        <v>875119</v>
      </c>
      <c r="E287" s="116">
        <v>875119</v>
      </c>
      <c r="F287" s="116">
        <v>875119</v>
      </c>
      <c r="G287" s="32"/>
      <c r="H287" s="32"/>
      <c r="I287" s="32"/>
      <c r="J287" s="32"/>
    </row>
    <row r="288" ht="34.15" customHeight="1" spans="2:10">
      <c r="B288" s="73" t="s">
        <v>545</v>
      </c>
      <c r="C288" s="55" t="s">
        <v>568</v>
      </c>
      <c r="D288" s="116">
        <v>120329</v>
      </c>
      <c r="E288" s="116">
        <v>120329</v>
      </c>
      <c r="F288" s="116">
        <v>120329</v>
      </c>
      <c r="G288" s="32"/>
      <c r="H288" s="32"/>
      <c r="I288" s="32"/>
      <c r="J288" s="32"/>
    </row>
    <row r="289" ht="34.15" customHeight="1" spans="2:10">
      <c r="B289" s="73" t="s">
        <v>546</v>
      </c>
      <c r="C289" s="55" t="s">
        <v>568</v>
      </c>
      <c r="D289" s="116">
        <v>1607244</v>
      </c>
      <c r="E289" s="116">
        <v>1607244</v>
      </c>
      <c r="F289" s="116">
        <v>1607244</v>
      </c>
      <c r="G289" s="32"/>
      <c r="H289" s="32"/>
      <c r="I289" s="32"/>
      <c r="J289" s="32"/>
    </row>
    <row r="290" ht="34.15" customHeight="1" spans="2:10">
      <c r="B290" s="73" t="s">
        <v>548</v>
      </c>
      <c r="C290" s="55" t="s">
        <v>568</v>
      </c>
      <c r="D290" s="116">
        <v>2454720</v>
      </c>
      <c r="E290" s="116">
        <v>2454720</v>
      </c>
      <c r="F290" s="116">
        <v>2454720</v>
      </c>
      <c r="G290" s="32"/>
      <c r="H290" s="32"/>
      <c r="I290" s="32"/>
      <c r="J290" s="32"/>
    </row>
    <row r="291" ht="34.15" customHeight="1" spans="2:10">
      <c r="B291" s="73" t="s">
        <v>555</v>
      </c>
      <c r="C291" s="55" t="s">
        <v>569</v>
      </c>
      <c r="D291" s="116">
        <v>87512</v>
      </c>
      <c r="E291" s="116">
        <v>87512</v>
      </c>
      <c r="F291" s="116">
        <v>87512</v>
      </c>
      <c r="G291" s="32"/>
      <c r="H291" s="32"/>
      <c r="I291" s="32"/>
      <c r="J291" s="32"/>
    </row>
    <row r="292" ht="34.15" customHeight="1" spans="2:10">
      <c r="B292" s="73" t="s">
        <v>556</v>
      </c>
      <c r="C292" s="55" t="s">
        <v>569</v>
      </c>
      <c r="D292" s="116">
        <v>109390</v>
      </c>
      <c r="E292" s="116">
        <v>109390</v>
      </c>
      <c r="F292" s="116">
        <v>109390</v>
      </c>
      <c r="G292" s="32"/>
      <c r="H292" s="32"/>
      <c r="I292" s="32"/>
      <c r="J292" s="32"/>
    </row>
    <row r="293" ht="34.15" customHeight="1" spans="2:10">
      <c r="B293" s="73" t="s">
        <v>562</v>
      </c>
      <c r="C293" s="55" t="s">
        <v>563</v>
      </c>
      <c r="D293" s="116">
        <v>387756</v>
      </c>
      <c r="E293" s="116">
        <v>387756</v>
      </c>
      <c r="F293" s="116">
        <v>387756</v>
      </c>
      <c r="G293" s="32"/>
      <c r="H293" s="32"/>
      <c r="I293" s="32"/>
      <c r="J293" s="32"/>
    </row>
    <row r="294" ht="34.15" customHeight="1" spans="2:10">
      <c r="B294" s="73" t="s">
        <v>566</v>
      </c>
      <c r="C294" s="55" t="s">
        <v>563</v>
      </c>
      <c r="D294" s="116">
        <v>1140</v>
      </c>
      <c r="E294" s="116">
        <v>1140</v>
      </c>
      <c r="F294" s="116">
        <v>1140</v>
      </c>
      <c r="G294" s="32"/>
      <c r="H294" s="32"/>
      <c r="I294" s="32"/>
      <c r="J294" s="32"/>
    </row>
    <row r="295" ht="34.15" customHeight="1" spans="2:10">
      <c r="B295" s="55" t="s">
        <v>593</v>
      </c>
      <c r="C295" s="44"/>
      <c r="D295" s="116">
        <v>21488586</v>
      </c>
      <c r="E295" s="116">
        <v>21488586</v>
      </c>
      <c r="F295" s="116">
        <v>21488586</v>
      </c>
      <c r="G295" s="32"/>
      <c r="H295" s="32"/>
      <c r="I295" s="32"/>
      <c r="J295" s="32"/>
    </row>
    <row r="296" ht="34.15" customHeight="1" spans="2:10">
      <c r="B296" s="73" t="s">
        <v>537</v>
      </c>
      <c r="C296" s="55" t="s">
        <v>568</v>
      </c>
      <c r="D296" s="116">
        <v>7390488</v>
      </c>
      <c r="E296" s="116">
        <v>7390488</v>
      </c>
      <c r="F296" s="116">
        <v>7390488</v>
      </c>
      <c r="G296" s="32"/>
      <c r="H296" s="32"/>
      <c r="I296" s="32"/>
      <c r="J296" s="32"/>
    </row>
    <row r="297" ht="34.15" customHeight="1" spans="2:10">
      <c r="B297" s="73" t="s">
        <v>539</v>
      </c>
      <c r="C297" s="55" t="s">
        <v>568</v>
      </c>
      <c r="D297" s="116">
        <v>582336</v>
      </c>
      <c r="E297" s="116">
        <v>582336</v>
      </c>
      <c r="F297" s="116">
        <v>582336</v>
      </c>
      <c r="G297" s="32"/>
      <c r="H297" s="32"/>
      <c r="I297" s="32"/>
      <c r="J297" s="32"/>
    </row>
    <row r="298" ht="34.15" customHeight="1" spans="2:10">
      <c r="B298" s="73" t="s">
        <v>541</v>
      </c>
      <c r="C298" s="55" t="s">
        <v>568</v>
      </c>
      <c r="D298" s="116">
        <v>4309008</v>
      </c>
      <c r="E298" s="116">
        <v>4309008</v>
      </c>
      <c r="F298" s="116">
        <v>4309008</v>
      </c>
      <c r="G298" s="32"/>
      <c r="H298" s="32"/>
      <c r="I298" s="32"/>
      <c r="J298" s="32"/>
    </row>
    <row r="299" ht="34.15" customHeight="1" spans="2:10">
      <c r="B299" s="73" t="s">
        <v>542</v>
      </c>
      <c r="C299" s="55" t="s">
        <v>568</v>
      </c>
      <c r="D299" s="116">
        <v>2406639</v>
      </c>
      <c r="E299" s="116">
        <v>2406639</v>
      </c>
      <c r="F299" s="116">
        <v>2406639</v>
      </c>
      <c r="G299" s="32"/>
      <c r="H299" s="32"/>
      <c r="I299" s="32"/>
      <c r="J299" s="32"/>
    </row>
    <row r="300" ht="34.15" customHeight="1" spans="2:10">
      <c r="B300" s="73" t="s">
        <v>544</v>
      </c>
      <c r="C300" s="55" t="s">
        <v>568</v>
      </c>
      <c r="D300" s="116">
        <v>980753</v>
      </c>
      <c r="E300" s="116">
        <v>980753</v>
      </c>
      <c r="F300" s="116">
        <v>980753</v>
      </c>
      <c r="G300" s="32"/>
      <c r="H300" s="32"/>
      <c r="I300" s="32"/>
      <c r="J300" s="32"/>
    </row>
    <row r="301" ht="34.15" customHeight="1" spans="2:10">
      <c r="B301" s="73" t="s">
        <v>545</v>
      </c>
      <c r="C301" s="55" t="s">
        <v>568</v>
      </c>
      <c r="D301" s="116">
        <v>134853</v>
      </c>
      <c r="E301" s="116">
        <v>134853</v>
      </c>
      <c r="F301" s="116">
        <v>134853</v>
      </c>
      <c r="G301" s="32"/>
      <c r="H301" s="32"/>
      <c r="I301" s="32"/>
      <c r="J301" s="32"/>
    </row>
    <row r="302" ht="34.15" customHeight="1" spans="2:10">
      <c r="B302" s="73" t="s">
        <v>546</v>
      </c>
      <c r="C302" s="55" t="s">
        <v>568</v>
      </c>
      <c r="D302" s="116">
        <v>1804980</v>
      </c>
      <c r="E302" s="116">
        <v>1804980</v>
      </c>
      <c r="F302" s="116">
        <v>1804980</v>
      </c>
      <c r="G302" s="32"/>
      <c r="H302" s="32"/>
      <c r="I302" s="32"/>
      <c r="J302" s="32"/>
    </row>
    <row r="303" ht="34.15" customHeight="1" spans="2:10">
      <c r="B303" s="73" t="s">
        <v>548</v>
      </c>
      <c r="C303" s="55" t="s">
        <v>568</v>
      </c>
      <c r="D303" s="116">
        <v>2782080</v>
      </c>
      <c r="E303" s="116">
        <v>2782080</v>
      </c>
      <c r="F303" s="116">
        <v>2782080</v>
      </c>
      <c r="G303" s="32"/>
      <c r="H303" s="32"/>
      <c r="I303" s="32"/>
      <c r="J303" s="32"/>
    </row>
    <row r="304" ht="34.15" customHeight="1" spans="2:10">
      <c r="B304" s="73" t="s">
        <v>555</v>
      </c>
      <c r="C304" s="55" t="s">
        <v>569</v>
      </c>
      <c r="D304" s="116">
        <v>98075</v>
      </c>
      <c r="E304" s="116">
        <v>98075</v>
      </c>
      <c r="F304" s="116">
        <v>98075</v>
      </c>
      <c r="G304" s="32"/>
      <c r="H304" s="32"/>
      <c r="I304" s="32"/>
      <c r="J304" s="32"/>
    </row>
    <row r="305" ht="34.15" customHeight="1" spans="2:10">
      <c r="B305" s="73" t="s">
        <v>556</v>
      </c>
      <c r="C305" s="55" t="s">
        <v>569</v>
      </c>
      <c r="D305" s="116">
        <v>122594</v>
      </c>
      <c r="E305" s="116">
        <v>122594</v>
      </c>
      <c r="F305" s="116">
        <v>122594</v>
      </c>
      <c r="G305" s="32"/>
      <c r="H305" s="32"/>
      <c r="I305" s="32"/>
      <c r="J305" s="32"/>
    </row>
    <row r="306" ht="34.15" customHeight="1" spans="2:10">
      <c r="B306" s="73" t="s">
        <v>562</v>
      </c>
      <c r="C306" s="55" t="s">
        <v>563</v>
      </c>
      <c r="D306" s="116">
        <v>875220</v>
      </c>
      <c r="E306" s="116">
        <v>875220</v>
      </c>
      <c r="F306" s="116">
        <v>875220</v>
      </c>
      <c r="G306" s="32"/>
      <c r="H306" s="32"/>
      <c r="I306" s="32"/>
      <c r="J306" s="32"/>
    </row>
    <row r="307" ht="34.15" customHeight="1" spans="2:10">
      <c r="B307" s="73" t="s">
        <v>566</v>
      </c>
      <c r="C307" s="55" t="s">
        <v>563</v>
      </c>
      <c r="D307" s="116">
        <v>1560</v>
      </c>
      <c r="E307" s="116">
        <v>1560</v>
      </c>
      <c r="F307" s="116">
        <v>1560</v>
      </c>
      <c r="G307" s="32"/>
      <c r="H307" s="32"/>
      <c r="I307" s="32"/>
      <c r="J307" s="32"/>
    </row>
    <row r="308" ht="34.15" customHeight="1" spans="2:10">
      <c r="B308" s="55" t="s">
        <v>594</v>
      </c>
      <c r="C308" s="44"/>
      <c r="D308" s="116">
        <v>20196239</v>
      </c>
      <c r="E308" s="116">
        <v>20196239</v>
      </c>
      <c r="F308" s="116">
        <v>20196239</v>
      </c>
      <c r="G308" s="32"/>
      <c r="H308" s="32"/>
      <c r="I308" s="32"/>
      <c r="J308" s="32"/>
    </row>
    <row r="309" ht="34.15" customHeight="1" spans="2:10">
      <c r="B309" s="73" t="s">
        <v>537</v>
      </c>
      <c r="C309" s="55" t="s">
        <v>568</v>
      </c>
      <c r="D309" s="116">
        <v>6888768</v>
      </c>
      <c r="E309" s="116">
        <v>6888768</v>
      </c>
      <c r="F309" s="116">
        <v>6888768</v>
      </c>
      <c r="G309" s="32"/>
      <c r="H309" s="32"/>
      <c r="I309" s="32"/>
      <c r="J309" s="32"/>
    </row>
    <row r="310" ht="34.15" customHeight="1" spans="2:10">
      <c r="B310" s="73" t="s">
        <v>539</v>
      </c>
      <c r="C310" s="55" t="s">
        <v>568</v>
      </c>
      <c r="D310" s="116">
        <v>535968</v>
      </c>
      <c r="E310" s="116">
        <v>535968</v>
      </c>
      <c r="F310" s="116">
        <v>535968</v>
      </c>
      <c r="G310" s="32"/>
      <c r="H310" s="32"/>
      <c r="I310" s="32"/>
      <c r="J310" s="32"/>
    </row>
    <row r="311" ht="34.15" customHeight="1" spans="2:10">
      <c r="B311" s="73" t="s">
        <v>541</v>
      </c>
      <c r="C311" s="55" t="s">
        <v>568</v>
      </c>
      <c r="D311" s="116">
        <v>3686208</v>
      </c>
      <c r="E311" s="116">
        <v>3686208</v>
      </c>
      <c r="F311" s="116">
        <v>3686208</v>
      </c>
      <c r="G311" s="32"/>
      <c r="H311" s="32"/>
      <c r="I311" s="32"/>
      <c r="J311" s="32"/>
    </row>
    <row r="312" ht="34.15" customHeight="1" spans="2:10">
      <c r="B312" s="73" t="s">
        <v>542</v>
      </c>
      <c r="C312" s="55" t="s">
        <v>568</v>
      </c>
      <c r="D312" s="116">
        <v>2168519</v>
      </c>
      <c r="E312" s="116">
        <v>2168519</v>
      </c>
      <c r="F312" s="116">
        <v>2168519</v>
      </c>
      <c r="G312" s="32"/>
      <c r="H312" s="32"/>
      <c r="I312" s="32"/>
      <c r="J312" s="32"/>
    </row>
    <row r="313" ht="34.15" customHeight="1" spans="2:10">
      <c r="B313" s="73" t="s">
        <v>544</v>
      </c>
      <c r="C313" s="55" t="s">
        <v>568</v>
      </c>
      <c r="D313" s="116">
        <v>886500</v>
      </c>
      <c r="E313" s="116">
        <v>886500</v>
      </c>
      <c r="F313" s="116">
        <v>886500</v>
      </c>
      <c r="G313" s="32"/>
      <c r="H313" s="32"/>
      <c r="I313" s="32"/>
      <c r="J313" s="32"/>
    </row>
    <row r="314" ht="34.15" customHeight="1" spans="2:10">
      <c r="B314" s="73" t="s">
        <v>545</v>
      </c>
      <c r="C314" s="55" t="s">
        <v>568</v>
      </c>
      <c r="D314" s="116">
        <v>121893</v>
      </c>
      <c r="E314" s="116">
        <v>121893</v>
      </c>
      <c r="F314" s="116">
        <v>121893</v>
      </c>
      <c r="G314" s="32"/>
      <c r="H314" s="32"/>
      <c r="I314" s="32"/>
      <c r="J314" s="32"/>
    </row>
    <row r="315" ht="34.15" customHeight="1" spans="2:10">
      <c r="B315" s="73" t="s">
        <v>546</v>
      </c>
      <c r="C315" s="55" t="s">
        <v>568</v>
      </c>
      <c r="D315" s="116">
        <v>1626389</v>
      </c>
      <c r="E315" s="116">
        <v>1626389</v>
      </c>
      <c r="F315" s="116">
        <v>1626389</v>
      </c>
      <c r="G315" s="32"/>
      <c r="H315" s="32"/>
      <c r="I315" s="32"/>
      <c r="J315" s="32"/>
    </row>
    <row r="316" ht="34.15" customHeight="1" spans="2:10">
      <c r="B316" s="73" t="s">
        <v>548</v>
      </c>
      <c r="C316" s="55" t="s">
        <v>568</v>
      </c>
      <c r="D316" s="116">
        <v>2472000</v>
      </c>
      <c r="E316" s="116">
        <v>2472000</v>
      </c>
      <c r="F316" s="116">
        <v>2472000</v>
      </c>
      <c r="G316" s="32"/>
      <c r="H316" s="32"/>
      <c r="I316" s="32"/>
      <c r="J316" s="32"/>
    </row>
    <row r="317" ht="34.15" customHeight="1" spans="2:10">
      <c r="B317" s="73" t="s">
        <v>555</v>
      </c>
      <c r="C317" s="55" t="s">
        <v>569</v>
      </c>
      <c r="D317" s="116">
        <v>88650</v>
      </c>
      <c r="E317" s="116">
        <v>88650</v>
      </c>
      <c r="F317" s="116">
        <v>88650</v>
      </c>
      <c r="G317" s="32"/>
      <c r="H317" s="32"/>
      <c r="I317" s="32"/>
      <c r="J317" s="32"/>
    </row>
    <row r="318" ht="34.15" customHeight="1" spans="2:10">
      <c r="B318" s="73" t="s">
        <v>556</v>
      </c>
      <c r="C318" s="55" t="s">
        <v>569</v>
      </c>
      <c r="D318" s="116">
        <v>110812</v>
      </c>
      <c r="E318" s="116">
        <v>110812</v>
      </c>
      <c r="F318" s="116">
        <v>110812</v>
      </c>
      <c r="G318" s="32"/>
      <c r="H318" s="32"/>
      <c r="I318" s="32"/>
      <c r="J318" s="32"/>
    </row>
    <row r="319" ht="34.15" customHeight="1" spans="2:10">
      <c r="B319" s="73" t="s">
        <v>562</v>
      </c>
      <c r="C319" s="55" t="s">
        <v>563</v>
      </c>
      <c r="D319" s="116">
        <v>1608672</v>
      </c>
      <c r="E319" s="116">
        <v>1608672</v>
      </c>
      <c r="F319" s="116">
        <v>1608672</v>
      </c>
      <c r="G319" s="32"/>
      <c r="H319" s="32"/>
      <c r="I319" s="32"/>
      <c r="J319" s="32"/>
    </row>
    <row r="320" ht="34.15" customHeight="1" spans="2:10">
      <c r="B320" s="73" t="s">
        <v>566</v>
      </c>
      <c r="C320" s="55" t="s">
        <v>563</v>
      </c>
      <c r="D320" s="116">
        <v>1860</v>
      </c>
      <c r="E320" s="116">
        <v>1860</v>
      </c>
      <c r="F320" s="116">
        <v>1860</v>
      </c>
      <c r="G320" s="32"/>
      <c r="H320" s="32"/>
      <c r="I320" s="32"/>
      <c r="J320" s="32"/>
    </row>
    <row r="321" ht="34.15" customHeight="1" spans="2:10">
      <c r="B321" s="55" t="s">
        <v>595</v>
      </c>
      <c r="C321" s="44"/>
      <c r="D321" s="116">
        <v>11557070</v>
      </c>
      <c r="E321" s="116">
        <v>11557070</v>
      </c>
      <c r="F321" s="116">
        <v>11557070</v>
      </c>
      <c r="G321" s="32"/>
      <c r="H321" s="32"/>
      <c r="I321" s="32"/>
      <c r="J321" s="32"/>
    </row>
    <row r="322" ht="34.15" customHeight="1" spans="2:10">
      <c r="B322" s="73" t="s">
        <v>537</v>
      </c>
      <c r="C322" s="55" t="s">
        <v>568</v>
      </c>
      <c r="D322" s="116">
        <v>3729408</v>
      </c>
      <c r="E322" s="116">
        <v>3729408</v>
      </c>
      <c r="F322" s="116">
        <v>3729408</v>
      </c>
      <c r="G322" s="32"/>
      <c r="H322" s="32"/>
      <c r="I322" s="32"/>
      <c r="J322" s="32"/>
    </row>
    <row r="323" ht="34.15" customHeight="1" spans="2:10">
      <c r="B323" s="73" t="s">
        <v>539</v>
      </c>
      <c r="C323" s="55" t="s">
        <v>568</v>
      </c>
      <c r="D323" s="116">
        <v>276204</v>
      </c>
      <c r="E323" s="116">
        <v>276204</v>
      </c>
      <c r="F323" s="116">
        <v>276204</v>
      </c>
      <c r="G323" s="32"/>
      <c r="H323" s="32"/>
      <c r="I323" s="32"/>
      <c r="J323" s="32"/>
    </row>
    <row r="324" ht="34.15" customHeight="1" spans="2:10">
      <c r="B324" s="73" t="s">
        <v>541</v>
      </c>
      <c r="C324" s="55" t="s">
        <v>568</v>
      </c>
      <c r="D324" s="116">
        <v>2052720</v>
      </c>
      <c r="E324" s="116">
        <v>2052720</v>
      </c>
      <c r="F324" s="116">
        <v>2052720</v>
      </c>
      <c r="G324" s="32"/>
      <c r="H324" s="32"/>
      <c r="I324" s="32"/>
      <c r="J324" s="32"/>
    </row>
    <row r="325" ht="34.15" customHeight="1" spans="2:10">
      <c r="B325" s="73" t="s">
        <v>542</v>
      </c>
      <c r="C325" s="55" t="s">
        <v>568</v>
      </c>
      <c r="D325" s="116">
        <v>1179684</v>
      </c>
      <c r="E325" s="116">
        <v>1179684</v>
      </c>
      <c r="F325" s="116">
        <v>1179684</v>
      </c>
      <c r="G325" s="32"/>
      <c r="H325" s="32"/>
      <c r="I325" s="32"/>
      <c r="J325" s="32"/>
    </row>
    <row r="326" ht="34.15" customHeight="1" spans="2:10">
      <c r="B326" s="73" t="s">
        <v>544</v>
      </c>
      <c r="C326" s="55" t="s">
        <v>568</v>
      </c>
      <c r="D326" s="116">
        <v>484165</v>
      </c>
      <c r="E326" s="116">
        <v>484165</v>
      </c>
      <c r="F326" s="116">
        <v>484165</v>
      </c>
      <c r="G326" s="32"/>
      <c r="H326" s="32"/>
      <c r="I326" s="32"/>
      <c r="J326" s="32"/>
    </row>
    <row r="327" ht="34.15" customHeight="1" spans="2:10">
      <c r="B327" s="73" t="s">
        <v>545</v>
      </c>
      <c r="C327" s="55" t="s">
        <v>568</v>
      </c>
      <c r="D327" s="116">
        <v>66572</v>
      </c>
      <c r="E327" s="116">
        <v>66572</v>
      </c>
      <c r="F327" s="116">
        <v>66572</v>
      </c>
      <c r="G327" s="32"/>
      <c r="H327" s="32"/>
      <c r="I327" s="32"/>
      <c r="J327" s="32"/>
    </row>
    <row r="328" ht="34.15" customHeight="1" spans="2:10">
      <c r="B328" s="73" t="s">
        <v>546</v>
      </c>
      <c r="C328" s="55" t="s">
        <v>568</v>
      </c>
      <c r="D328" s="116">
        <v>884763</v>
      </c>
      <c r="E328" s="116">
        <v>884763</v>
      </c>
      <c r="F328" s="116">
        <v>884763</v>
      </c>
      <c r="G328" s="32"/>
      <c r="H328" s="32"/>
      <c r="I328" s="32"/>
      <c r="J328" s="32"/>
    </row>
    <row r="329" ht="34.15" customHeight="1" spans="2:10">
      <c r="B329" s="73" t="s">
        <v>548</v>
      </c>
      <c r="C329" s="55" t="s">
        <v>568</v>
      </c>
      <c r="D329" s="116">
        <v>1320960</v>
      </c>
      <c r="E329" s="116">
        <v>1320960</v>
      </c>
      <c r="F329" s="116">
        <v>1320960</v>
      </c>
      <c r="G329" s="32"/>
      <c r="H329" s="32"/>
      <c r="I329" s="32"/>
      <c r="J329" s="32"/>
    </row>
    <row r="330" ht="34.15" customHeight="1" spans="2:10">
      <c r="B330" s="73" t="s">
        <v>555</v>
      </c>
      <c r="C330" s="55" t="s">
        <v>569</v>
      </c>
      <c r="D330" s="116">
        <v>48417</v>
      </c>
      <c r="E330" s="116">
        <v>48417</v>
      </c>
      <c r="F330" s="116">
        <v>48417</v>
      </c>
      <c r="G330" s="32"/>
      <c r="H330" s="32"/>
      <c r="I330" s="32"/>
      <c r="J330" s="32"/>
    </row>
    <row r="331" ht="34.15" customHeight="1" spans="2:10">
      <c r="B331" s="73" t="s">
        <v>556</v>
      </c>
      <c r="C331" s="55" t="s">
        <v>569</v>
      </c>
      <c r="D331" s="116">
        <v>60521</v>
      </c>
      <c r="E331" s="116">
        <v>60521</v>
      </c>
      <c r="F331" s="116">
        <v>60521</v>
      </c>
      <c r="G331" s="32"/>
      <c r="H331" s="32"/>
      <c r="I331" s="32"/>
      <c r="J331" s="32"/>
    </row>
    <row r="332" ht="34.15" customHeight="1" spans="2:10">
      <c r="B332" s="73" t="s">
        <v>562</v>
      </c>
      <c r="C332" s="55" t="s">
        <v>563</v>
      </c>
      <c r="D332" s="116">
        <v>1453416</v>
      </c>
      <c r="E332" s="116">
        <v>1453416</v>
      </c>
      <c r="F332" s="116">
        <v>1453416</v>
      </c>
      <c r="G332" s="32"/>
      <c r="H332" s="32"/>
      <c r="I332" s="32"/>
      <c r="J332" s="32"/>
    </row>
    <row r="333" ht="34.15" customHeight="1" spans="2:10">
      <c r="B333" s="73" t="s">
        <v>566</v>
      </c>
      <c r="C333" s="55" t="s">
        <v>563</v>
      </c>
      <c r="D333" s="116">
        <v>240</v>
      </c>
      <c r="E333" s="116">
        <v>240</v>
      </c>
      <c r="F333" s="116">
        <v>240</v>
      </c>
      <c r="G333" s="32"/>
      <c r="H333" s="32"/>
      <c r="I333" s="32"/>
      <c r="J333" s="32"/>
    </row>
    <row r="334" ht="34.15" customHeight="1" spans="2:10">
      <c r="B334" s="55" t="s">
        <v>596</v>
      </c>
      <c r="C334" s="44"/>
      <c r="D334" s="116">
        <v>9220282</v>
      </c>
      <c r="E334" s="116">
        <v>9220282</v>
      </c>
      <c r="F334" s="116">
        <v>9220282</v>
      </c>
      <c r="G334" s="32"/>
      <c r="H334" s="32"/>
      <c r="I334" s="32"/>
      <c r="J334" s="32"/>
    </row>
    <row r="335" ht="34.15" customHeight="1" spans="2:10">
      <c r="B335" s="73" t="s">
        <v>537</v>
      </c>
      <c r="C335" s="55" t="s">
        <v>568</v>
      </c>
      <c r="D335" s="116">
        <v>3266340</v>
      </c>
      <c r="E335" s="116">
        <v>3266340</v>
      </c>
      <c r="F335" s="116">
        <v>3266340</v>
      </c>
      <c r="G335" s="32"/>
      <c r="H335" s="32"/>
      <c r="I335" s="32"/>
      <c r="J335" s="32"/>
    </row>
    <row r="336" ht="34.15" customHeight="1" spans="2:10">
      <c r="B336" s="73" t="s">
        <v>539</v>
      </c>
      <c r="C336" s="55" t="s">
        <v>568</v>
      </c>
      <c r="D336" s="116">
        <v>239820</v>
      </c>
      <c r="E336" s="116">
        <v>239820</v>
      </c>
      <c r="F336" s="116">
        <v>239820</v>
      </c>
      <c r="G336" s="32"/>
      <c r="H336" s="32"/>
      <c r="I336" s="32"/>
      <c r="J336" s="32"/>
    </row>
    <row r="337" ht="34.15" customHeight="1" spans="2:10">
      <c r="B337" s="73" t="s">
        <v>541</v>
      </c>
      <c r="C337" s="55" t="s">
        <v>568</v>
      </c>
      <c r="D337" s="116">
        <v>1742436</v>
      </c>
      <c r="E337" s="116">
        <v>1742436</v>
      </c>
      <c r="F337" s="116">
        <v>1742436</v>
      </c>
      <c r="G337" s="32"/>
      <c r="H337" s="32"/>
      <c r="I337" s="32"/>
      <c r="J337" s="32"/>
    </row>
    <row r="338" ht="34.15" customHeight="1" spans="2:10">
      <c r="B338" s="73" t="s">
        <v>542</v>
      </c>
      <c r="C338" s="55" t="s">
        <v>568</v>
      </c>
      <c r="D338" s="116">
        <v>1018863</v>
      </c>
      <c r="E338" s="116">
        <v>1018863</v>
      </c>
      <c r="F338" s="116">
        <v>1018863</v>
      </c>
      <c r="G338" s="32"/>
      <c r="H338" s="32"/>
      <c r="I338" s="32"/>
      <c r="J338" s="32"/>
    </row>
    <row r="339" ht="34.15" customHeight="1" spans="2:10">
      <c r="B339" s="73" t="s">
        <v>544</v>
      </c>
      <c r="C339" s="55" t="s">
        <v>568</v>
      </c>
      <c r="D339" s="116">
        <v>419499</v>
      </c>
      <c r="E339" s="116">
        <v>419499</v>
      </c>
      <c r="F339" s="116">
        <v>419499</v>
      </c>
      <c r="G339" s="32"/>
      <c r="H339" s="32"/>
      <c r="I339" s="32"/>
      <c r="J339" s="32"/>
    </row>
    <row r="340" ht="34.15" customHeight="1" spans="2:10">
      <c r="B340" s="73" t="s">
        <v>545</v>
      </c>
      <c r="C340" s="55" t="s">
        <v>568</v>
      </c>
      <c r="D340" s="116">
        <v>57681</v>
      </c>
      <c r="E340" s="116">
        <v>57681</v>
      </c>
      <c r="F340" s="116">
        <v>57681</v>
      </c>
      <c r="G340" s="32"/>
      <c r="H340" s="32"/>
      <c r="I340" s="32"/>
      <c r="J340" s="32"/>
    </row>
    <row r="341" ht="34.15" customHeight="1" spans="2:10">
      <c r="B341" s="73" t="s">
        <v>546</v>
      </c>
      <c r="C341" s="55" t="s">
        <v>568</v>
      </c>
      <c r="D341" s="116">
        <v>764148</v>
      </c>
      <c r="E341" s="116">
        <v>764148</v>
      </c>
      <c r="F341" s="116">
        <v>764148</v>
      </c>
      <c r="G341" s="32"/>
      <c r="H341" s="32"/>
      <c r="I341" s="32"/>
      <c r="J341" s="32"/>
    </row>
    <row r="342" ht="34.15" customHeight="1" spans="2:10">
      <c r="B342" s="73" t="s">
        <v>548</v>
      </c>
      <c r="C342" s="55" t="s">
        <v>568</v>
      </c>
      <c r="D342" s="116">
        <v>1124160</v>
      </c>
      <c r="E342" s="116">
        <v>1124160</v>
      </c>
      <c r="F342" s="116">
        <v>1124160</v>
      </c>
      <c r="G342" s="32"/>
      <c r="H342" s="32"/>
      <c r="I342" s="32"/>
      <c r="J342" s="32"/>
    </row>
    <row r="343" ht="34.15" customHeight="1" spans="2:10">
      <c r="B343" s="73" t="s">
        <v>555</v>
      </c>
      <c r="C343" s="55" t="s">
        <v>569</v>
      </c>
      <c r="D343" s="116">
        <v>41950</v>
      </c>
      <c r="E343" s="116">
        <v>41950</v>
      </c>
      <c r="F343" s="116">
        <v>41950</v>
      </c>
      <c r="G343" s="32"/>
      <c r="H343" s="32"/>
      <c r="I343" s="32"/>
      <c r="J343" s="32"/>
    </row>
    <row r="344" ht="34.15" customHeight="1" spans="2:10">
      <c r="B344" s="73" t="s">
        <v>556</v>
      </c>
      <c r="C344" s="55" t="s">
        <v>569</v>
      </c>
      <c r="D344" s="116">
        <v>52437</v>
      </c>
      <c r="E344" s="116">
        <v>52437</v>
      </c>
      <c r="F344" s="116">
        <v>52437</v>
      </c>
      <c r="G344" s="32"/>
      <c r="H344" s="32"/>
      <c r="I344" s="32"/>
      <c r="J344" s="32"/>
    </row>
    <row r="345" ht="34.15" customHeight="1" spans="2:10">
      <c r="B345" s="73" t="s">
        <v>562</v>
      </c>
      <c r="C345" s="55" t="s">
        <v>563</v>
      </c>
      <c r="D345" s="116">
        <v>492528</v>
      </c>
      <c r="E345" s="116">
        <v>492528</v>
      </c>
      <c r="F345" s="116">
        <v>492528</v>
      </c>
      <c r="G345" s="32"/>
      <c r="H345" s="32"/>
      <c r="I345" s="32"/>
      <c r="J345" s="32"/>
    </row>
    <row r="346" ht="34.15" customHeight="1" spans="2:10">
      <c r="B346" s="73" t="s">
        <v>566</v>
      </c>
      <c r="C346" s="55" t="s">
        <v>563</v>
      </c>
      <c r="D346" s="116">
        <v>420</v>
      </c>
      <c r="E346" s="116">
        <v>420</v>
      </c>
      <c r="F346" s="116">
        <v>420</v>
      </c>
      <c r="G346" s="32"/>
      <c r="H346" s="32"/>
      <c r="I346" s="32"/>
      <c r="J346" s="32"/>
    </row>
    <row r="347" ht="34.15" customHeight="1" spans="2:10">
      <c r="B347" s="55" t="s">
        <v>597</v>
      </c>
      <c r="C347" s="44"/>
      <c r="D347" s="116">
        <v>11848790</v>
      </c>
      <c r="E347" s="116">
        <v>11848790</v>
      </c>
      <c r="F347" s="116">
        <v>11848790</v>
      </c>
      <c r="G347" s="32"/>
      <c r="H347" s="32"/>
      <c r="I347" s="32"/>
      <c r="J347" s="32"/>
    </row>
    <row r="348" ht="34.15" customHeight="1" spans="2:10">
      <c r="B348" s="73" t="s">
        <v>537</v>
      </c>
      <c r="C348" s="55" t="s">
        <v>568</v>
      </c>
      <c r="D348" s="116">
        <v>3978780</v>
      </c>
      <c r="E348" s="116">
        <v>3978780</v>
      </c>
      <c r="F348" s="116">
        <v>3978780</v>
      </c>
      <c r="G348" s="32"/>
      <c r="H348" s="32"/>
      <c r="I348" s="32"/>
      <c r="J348" s="32"/>
    </row>
    <row r="349" ht="34.15" customHeight="1" spans="2:10">
      <c r="B349" s="73" t="s">
        <v>539</v>
      </c>
      <c r="C349" s="55" t="s">
        <v>568</v>
      </c>
      <c r="D349" s="116">
        <v>306156</v>
      </c>
      <c r="E349" s="116">
        <v>306156</v>
      </c>
      <c r="F349" s="116">
        <v>306156</v>
      </c>
      <c r="G349" s="32"/>
      <c r="H349" s="32"/>
      <c r="I349" s="32"/>
      <c r="J349" s="32"/>
    </row>
    <row r="350" ht="34.15" customHeight="1" spans="2:10">
      <c r="B350" s="73" t="s">
        <v>541</v>
      </c>
      <c r="C350" s="55" t="s">
        <v>568</v>
      </c>
      <c r="D350" s="116">
        <v>2216352</v>
      </c>
      <c r="E350" s="116">
        <v>2216352</v>
      </c>
      <c r="F350" s="116">
        <v>2216352</v>
      </c>
      <c r="G350" s="32"/>
      <c r="H350" s="32"/>
      <c r="I350" s="32"/>
      <c r="J350" s="32"/>
    </row>
    <row r="351" ht="34.15" customHeight="1" spans="2:10">
      <c r="B351" s="73" t="s">
        <v>542</v>
      </c>
      <c r="C351" s="55" t="s">
        <v>568</v>
      </c>
      <c r="D351" s="116">
        <v>1272136</v>
      </c>
      <c r="E351" s="116">
        <v>1272136</v>
      </c>
      <c r="F351" s="116">
        <v>1272136</v>
      </c>
      <c r="G351" s="32"/>
      <c r="H351" s="32"/>
      <c r="I351" s="32"/>
      <c r="J351" s="32"/>
    </row>
    <row r="352" ht="34.15" customHeight="1" spans="2:10">
      <c r="B352" s="73" t="s">
        <v>544</v>
      </c>
      <c r="C352" s="55" t="s">
        <v>568</v>
      </c>
      <c r="D352" s="116">
        <v>519486</v>
      </c>
      <c r="E352" s="116">
        <v>519486</v>
      </c>
      <c r="F352" s="116">
        <v>519486</v>
      </c>
      <c r="G352" s="32"/>
      <c r="H352" s="32"/>
      <c r="I352" s="32"/>
      <c r="J352" s="32"/>
    </row>
    <row r="353" ht="34.15" customHeight="1" spans="2:10">
      <c r="B353" s="73" t="s">
        <v>545</v>
      </c>
      <c r="C353" s="55" t="s">
        <v>568</v>
      </c>
      <c r="D353" s="116">
        <v>71429</v>
      </c>
      <c r="E353" s="116">
        <v>71429</v>
      </c>
      <c r="F353" s="116">
        <v>71429</v>
      </c>
      <c r="G353" s="32"/>
      <c r="H353" s="32"/>
      <c r="I353" s="32"/>
      <c r="J353" s="32"/>
    </row>
    <row r="354" ht="34.15" customHeight="1" spans="2:10">
      <c r="B354" s="73" t="s">
        <v>546</v>
      </c>
      <c r="C354" s="55" t="s">
        <v>568</v>
      </c>
      <c r="D354" s="116">
        <v>954102</v>
      </c>
      <c r="E354" s="116">
        <v>954102</v>
      </c>
      <c r="F354" s="116">
        <v>954102</v>
      </c>
      <c r="G354" s="32"/>
      <c r="H354" s="32"/>
      <c r="I354" s="32"/>
      <c r="J354" s="32"/>
    </row>
    <row r="355" ht="34.15" customHeight="1" spans="2:10">
      <c r="B355" s="73" t="s">
        <v>548</v>
      </c>
      <c r="C355" s="55" t="s">
        <v>568</v>
      </c>
      <c r="D355" s="116">
        <v>1457280</v>
      </c>
      <c r="E355" s="116">
        <v>1457280</v>
      </c>
      <c r="F355" s="116">
        <v>1457280</v>
      </c>
      <c r="G355" s="32"/>
      <c r="H355" s="32"/>
      <c r="I355" s="32"/>
      <c r="J355" s="32"/>
    </row>
    <row r="356" ht="34.15" customHeight="1" spans="2:10">
      <c r="B356" s="73" t="s">
        <v>555</v>
      </c>
      <c r="C356" s="55" t="s">
        <v>569</v>
      </c>
      <c r="D356" s="116">
        <v>51949</v>
      </c>
      <c r="E356" s="116">
        <v>51949</v>
      </c>
      <c r="F356" s="116">
        <v>51949</v>
      </c>
      <c r="G356" s="32"/>
      <c r="H356" s="32"/>
      <c r="I356" s="32"/>
      <c r="J356" s="32"/>
    </row>
    <row r="357" ht="34.15" customHeight="1" spans="2:10">
      <c r="B357" s="73" t="s">
        <v>556</v>
      </c>
      <c r="C357" s="55" t="s">
        <v>569</v>
      </c>
      <c r="D357" s="116">
        <v>64936</v>
      </c>
      <c r="E357" s="116">
        <v>64936</v>
      </c>
      <c r="F357" s="116">
        <v>64936</v>
      </c>
      <c r="G357" s="32"/>
      <c r="H357" s="32"/>
      <c r="I357" s="32"/>
      <c r="J357" s="32"/>
    </row>
    <row r="358" ht="34.15" customHeight="1" spans="2:10">
      <c r="B358" s="73" t="s">
        <v>562</v>
      </c>
      <c r="C358" s="55" t="s">
        <v>563</v>
      </c>
      <c r="D358" s="116">
        <v>955524</v>
      </c>
      <c r="E358" s="116">
        <v>955524</v>
      </c>
      <c r="F358" s="116">
        <v>955524</v>
      </c>
      <c r="G358" s="32"/>
      <c r="H358" s="32"/>
      <c r="I358" s="32"/>
      <c r="J358" s="32"/>
    </row>
    <row r="359" ht="34.15" customHeight="1" spans="2:10">
      <c r="B359" s="73" t="s">
        <v>566</v>
      </c>
      <c r="C359" s="55" t="s">
        <v>563</v>
      </c>
      <c r="D359" s="116">
        <v>660</v>
      </c>
      <c r="E359" s="116">
        <v>660</v>
      </c>
      <c r="F359" s="116">
        <v>660</v>
      </c>
      <c r="G359" s="32"/>
      <c r="H359" s="32"/>
      <c r="I359" s="32"/>
      <c r="J359" s="32"/>
    </row>
    <row r="360" ht="34.15" customHeight="1" spans="2:10">
      <c r="B360" s="55" t="s">
        <v>598</v>
      </c>
      <c r="C360" s="44"/>
      <c r="D360" s="116">
        <v>9472008</v>
      </c>
      <c r="E360" s="116">
        <v>9472008</v>
      </c>
      <c r="F360" s="116">
        <v>9472008</v>
      </c>
      <c r="G360" s="32"/>
      <c r="H360" s="32"/>
      <c r="I360" s="32"/>
      <c r="J360" s="32"/>
    </row>
    <row r="361" ht="34.15" customHeight="1" spans="2:10">
      <c r="B361" s="73" t="s">
        <v>537</v>
      </c>
      <c r="C361" s="55" t="s">
        <v>568</v>
      </c>
      <c r="D361" s="116">
        <v>3467868</v>
      </c>
      <c r="E361" s="116">
        <v>3467868</v>
      </c>
      <c r="F361" s="116">
        <v>3467868</v>
      </c>
      <c r="G361" s="32"/>
      <c r="H361" s="32"/>
      <c r="I361" s="32"/>
      <c r="J361" s="32"/>
    </row>
    <row r="362" ht="34.15" customHeight="1" spans="2:10">
      <c r="B362" s="73" t="s">
        <v>539</v>
      </c>
      <c r="C362" s="55" t="s">
        <v>568</v>
      </c>
      <c r="D362" s="116">
        <v>255492</v>
      </c>
      <c r="E362" s="116">
        <v>255492</v>
      </c>
      <c r="F362" s="116">
        <v>255492</v>
      </c>
      <c r="G362" s="32"/>
      <c r="H362" s="32"/>
      <c r="I362" s="32"/>
      <c r="J362" s="32"/>
    </row>
    <row r="363" ht="34.15" customHeight="1" spans="2:10">
      <c r="B363" s="73" t="s">
        <v>541</v>
      </c>
      <c r="C363" s="55" t="s">
        <v>568</v>
      </c>
      <c r="D363" s="116">
        <v>1877016</v>
      </c>
      <c r="E363" s="116">
        <v>1877016</v>
      </c>
      <c r="F363" s="116">
        <v>1877016</v>
      </c>
      <c r="G363" s="32"/>
      <c r="H363" s="32"/>
      <c r="I363" s="32"/>
      <c r="J363" s="32"/>
    </row>
    <row r="364" ht="34.15" customHeight="1" spans="2:10">
      <c r="B364" s="73" t="s">
        <v>542</v>
      </c>
      <c r="C364" s="55" t="s">
        <v>568</v>
      </c>
      <c r="D364" s="116">
        <v>1086973</v>
      </c>
      <c r="E364" s="116">
        <v>1086973</v>
      </c>
      <c r="F364" s="116">
        <v>1086973</v>
      </c>
      <c r="G364" s="32"/>
      <c r="H364" s="32"/>
      <c r="I364" s="32"/>
      <c r="J364" s="32"/>
    </row>
    <row r="365" ht="34.15" customHeight="1" spans="2:10">
      <c r="B365" s="73" t="s">
        <v>544</v>
      </c>
      <c r="C365" s="55" t="s">
        <v>568</v>
      </c>
      <c r="D365" s="116">
        <v>447564</v>
      </c>
      <c r="E365" s="116">
        <v>447564</v>
      </c>
      <c r="F365" s="116">
        <v>447564</v>
      </c>
      <c r="G365" s="32"/>
      <c r="H365" s="32"/>
      <c r="I365" s="32"/>
      <c r="J365" s="32"/>
    </row>
    <row r="366" ht="34.15" customHeight="1" spans="2:10">
      <c r="B366" s="73" t="s">
        <v>545</v>
      </c>
      <c r="C366" s="55" t="s">
        <v>568</v>
      </c>
      <c r="D366" s="116">
        <v>61540</v>
      </c>
      <c r="E366" s="116">
        <v>61540</v>
      </c>
      <c r="F366" s="116">
        <v>61540</v>
      </c>
      <c r="G366" s="32"/>
      <c r="H366" s="32"/>
      <c r="I366" s="32"/>
      <c r="J366" s="32"/>
    </row>
    <row r="367" ht="34.15" customHeight="1" spans="2:10">
      <c r="B367" s="73" t="s">
        <v>546</v>
      </c>
      <c r="C367" s="55" t="s">
        <v>568</v>
      </c>
      <c r="D367" s="116">
        <v>815230</v>
      </c>
      <c r="E367" s="116">
        <v>815230</v>
      </c>
      <c r="F367" s="116">
        <v>815230</v>
      </c>
      <c r="G367" s="32"/>
      <c r="H367" s="32"/>
      <c r="I367" s="32"/>
      <c r="J367" s="32"/>
    </row>
    <row r="368" ht="34.15" customHeight="1" spans="2:10">
      <c r="B368" s="73" t="s">
        <v>548</v>
      </c>
      <c r="C368" s="55" t="s">
        <v>568</v>
      </c>
      <c r="D368" s="116">
        <v>1199040</v>
      </c>
      <c r="E368" s="116">
        <v>1199040</v>
      </c>
      <c r="F368" s="116">
        <v>1199040</v>
      </c>
      <c r="G368" s="32"/>
      <c r="H368" s="32"/>
      <c r="I368" s="32"/>
      <c r="J368" s="32"/>
    </row>
    <row r="369" ht="34.15" customHeight="1" spans="2:10">
      <c r="B369" s="73" t="s">
        <v>555</v>
      </c>
      <c r="C369" s="55" t="s">
        <v>569</v>
      </c>
      <c r="D369" s="116">
        <v>44756</v>
      </c>
      <c r="E369" s="116">
        <v>44756</v>
      </c>
      <c r="F369" s="116">
        <v>44756</v>
      </c>
      <c r="G369" s="32"/>
      <c r="H369" s="32"/>
      <c r="I369" s="32"/>
      <c r="J369" s="32"/>
    </row>
    <row r="370" ht="34.15" customHeight="1" spans="2:10">
      <c r="B370" s="73" t="s">
        <v>556</v>
      </c>
      <c r="C370" s="55" t="s">
        <v>569</v>
      </c>
      <c r="D370" s="116">
        <v>55945</v>
      </c>
      <c r="E370" s="116">
        <v>55945</v>
      </c>
      <c r="F370" s="116">
        <v>55945</v>
      </c>
      <c r="G370" s="32"/>
      <c r="H370" s="32"/>
      <c r="I370" s="32"/>
      <c r="J370" s="32"/>
    </row>
    <row r="371" ht="34.15" customHeight="1" spans="2:10">
      <c r="B371" s="73" t="s">
        <v>562</v>
      </c>
      <c r="C371" s="55" t="s">
        <v>563</v>
      </c>
      <c r="D371" s="116">
        <v>159624</v>
      </c>
      <c r="E371" s="116">
        <v>159624</v>
      </c>
      <c r="F371" s="116">
        <v>159624</v>
      </c>
      <c r="G371" s="32"/>
      <c r="H371" s="32"/>
      <c r="I371" s="32"/>
      <c r="J371" s="32"/>
    </row>
    <row r="372" ht="34.15" customHeight="1" spans="2:10">
      <c r="B372" s="73" t="s">
        <v>566</v>
      </c>
      <c r="C372" s="55" t="s">
        <v>563</v>
      </c>
      <c r="D372" s="116">
        <v>960</v>
      </c>
      <c r="E372" s="116">
        <v>960</v>
      </c>
      <c r="F372" s="116">
        <v>960</v>
      </c>
      <c r="G372" s="32"/>
      <c r="H372" s="32"/>
      <c r="I372" s="32"/>
      <c r="J372" s="32"/>
    </row>
    <row r="373" ht="34.15" customHeight="1" spans="2:10">
      <c r="B373" s="55" t="s">
        <v>599</v>
      </c>
      <c r="C373" s="44"/>
      <c r="D373" s="116">
        <v>3665784</v>
      </c>
      <c r="E373" s="116">
        <v>3665784</v>
      </c>
      <c r="F373" s="116">
        <v>3665784</v>
      </c>
      <c r="G373" s="32"/>
      <c r="H373" s="32"/>
      <c r="I373" s="32"/>
      <c r="J373" s="32"/>
    </row>
    <row r="374" ht="34.15" customHeight="1" spans="2:10">
      <c r="B374" s="73" t="s">
        <v>537</v>
      </c>
      <c r="C374" s="55" t="s">
        <v>568</v>
      </c>
      <c r="D374" s="116">
        <v>1198596</v>
      </c>
      <c r="E374" s="116">
        <v>1198596</v>
      </c>
      <c r="F374" s="116">
        <v>1198596</v>
      </c>
      <c r="G374" s="32"/>
      <c r="H374" s="32"/>
      <c r="I374" s="32"/>
      <c r="J374" s="32"/>
    </row>
    <row r="375" ht="34.15" customHeight="1" spans="2:10">
      <c r="B375" s="73" t="s">
        <v>539</v>
      </c>
      <c r="C375" s="55" t="s">
        <v>568</v>
      </c>
      <c r="D375" s="116">
        <v>97596</v>
      </c>
      <c r="E375" s="116">
        <v>97596</v>
      </c>
      <c r="F375" s="116">
        <v>97596</v>
      </c>
      <c r="G375" s="32"/>
      <c r="H375" s="32"/>
      <c r="I375" s="32"/>
      <c r="J375" s="32"/>
    </row>
    <row r="376" ht="34.15" customHeight="1" spans="2:10">
      <c r="B376" s="73" t="s">
        <v>541</v>
      </c>
      <c r="C376" s="55" t="s">
        <v>568</v>
      </c>
      <c r="D376" s="116">
        <v>714696</v>
      </c>
      <c r="E376" s="116">
        <v>714696</v>
      </c>
      <c r="F376" s="116">
        <v>714696</v>
      </c>
      <c r="G376" s="32"/>
      <c r="H376" s="32"/>
      <c r="I376" s="32"/>
      <c r="J376" s="32"/>
    </row>
    <row r="377" ht="34.15" customHeight="1" spans="2:10">
      <c r="B377" s="73" t="s">
        <v>542</v>
      </c>
      <c r="C377" s="55" t="s">
        <v>568</v>
      </c>
      <c r="D377" s="116">
        <v>397452</v>
      </c>
      <c r="E377" s="116">
        <v>397452</v>
      </c>
      <c r="F377" s="116">
        <v>397452</v>
      </c>
      <c r="G377" s="32"/>
      <c r="H377" s="32"/>
      <c r="I377" s="32"/>
      <c r="J377" s="32"/>
    </row>
    <row r="378" ht="34.15" customHeight="1" spans="2:10">
      <c r="B378" s="73" t="s">
        <v>544</v>
      </c>
      <c r="C378" s="55" t="s">
        <v>568</v>
      </c>
      <c r="D378" s="116">
        <v>160710</v>
      </c>
      <c r="E378" s="116">
        <v>160710</v>
      </c>
      <c r="F378" s="116">
        <v>160710</v>
      </c>
      <c r="G378" s="32"/>
      <c r="H378" s="32"/>
      <c r="I378" s="32"/>
      <c r="J378" s="32"/>
    </row>
    <row r="379" ht="34.15" customHeight="1" spans="2:10">
      <c r="B379" s="73" t="s">
        <v>545</v>
      </c>
      <c r="C379" s="55" t="s">
        <v>568</v>
      </c>
      <c r="D379" s="116">
        <v>22097</v>
      </c>
      <c r="E379" s="116">
        <v>22097</v>
      </c>
      <c r="F379" s="116">
        <v>22097</v>
      </c>
      <c r="G379" s="32"/>
      <c r="H379" s="32"/>
      <c r="I379" s="32"/>
      <c r="J379" s="32"/>
    </row>
    <row r="380" ht="34.15" customHeight="1" spans="2:10">
      <c r="B380" s="73" t="s">
        <v>546</v>
      </c>
      <c r="C380" s="55" t="s">
        <v>568</v>
      </c>
      <c r="D380" s="116">
        <v>298089</v>
      </c>
      <c r="E380" s="116">
        <v>298089</v>
      </c>
      <c r="F380" s="116">
        <v>298089</v>
      </c>
      <c r="G380" s="32"/>
      <c r="H380" s="32"/>
      <c r="I380" s="32"/>
      <c r="J380" s="32"/>
    </row>
    <row r="381" ht="34.15" customHeight="1" spans="2:10">
      <c r="B381" s="73" t="s">
        <v>548</v>
      </c>
      <c r="C381" s="55" t="s">
        <v>568</v>
      </c>
      <c r="D381" s="116">
        <v>475200</v>
      </c>
      <c r="E381" s="116">
        <v>475200</v>
      </c>
      <c r="F381" s="116">
        <v>475200</v>
      </c>
      <c r="G381" s="32"/>
      <c r="H381" s="32"/>
      <c r="I381" s="32"/>
      <c r="J381" s="32"/>
    </row>
    <row r="382" ht="34.15" customHeight="1" spans="2:10">
      <c r="B382" s="73" t="s">
        <v>555</v>
      </c>
      <c r="C382" s="55" t="s">
        <v>569</v>
      </c>
      <c r="D382" s="116">
        <v>16071</v>
      </c>
      <c r="E382" s="116">
        <v>16071</v>
      </c>
      <c r="F382" s="116">
        <v>16071</v>
      </c>
      <c r="G382" s="32"/>
      <c r="H382" s="32"/>
      <c r="I382" s="32"/>
      <c r="J382" s="32"/>
    </row>
    <row r="383" ht="34.15" customHeight="1" spans="2:10">
      <c r="B383" s="73" t="s">
        <v>556</v>
      </c>
      <c r="C383" s="55" t="s">
        <v>569</v>
      </c>
      <c r="D383" s="116">
        <v>20089</v>
      </c>
      <c r="E383" s="116">
        <v>20089</v>
      </c>
      <c r="F383" s="116">
        <v>20089</v>
      </c>
      <c r="G383" s="32"/>
      <c r="H383" s="32"/>
      <c r="I383" s="32"/>
      <c r="J383" s="32"/>
    </row>
    <row r="384" ht="34.15" customHeight="1" spans="2:10">
      <c r="B384" s="73" t="s">
        <v>562</v>
      </c>
      <c r="C384" s="55" t="s">
        <v>563</v>
      </c>
      <c r="D384" s="116">
        <v>265008</v>
      </c>
      <c r="E384" s="116">
        <v>265008</v>
      </c>
      <c r="F384" s="116">
        <v>265008</v>
      </c>
      <c r="G384" s="32"/>
      <c r="H384" s="32"/>
      <c r="I384" s="32"/>
      <c r="J384" s="32"/>
    </row>
    <row r="385" ht="34.15" customHeight="1" spans="2:10">
      <c r="B385" s="73" t="s">
        <v>566</v>
      </c>
      <c r="C385" s="55" t="s">
        <v>563</v>
      </c>
      <c r="D385" s="116">
        <v>180</v>
      </c>
      <c r="E385" s="116">
        <v>180</v>
      </c>
      <c r="F385" s="116">
        <v>180</v>
      </c>
      <c r="G385" s="32"/>
      <c r="H385" s="32"/>
      <c r="I385" s="32"/>
      <c r="J385" s="32"/>
    </row>
    <row r="386" ht="34.15" customHeight="1" spans="2:10">
      <c r="B386" s="55" t="s">
        <v>600</v>
      </c>
      <c r="C386" s="44"/>
      <c r="D386" s="116">
        <v>2456732</v>
      </c>
      <c r="E386" s="116">
        <v>2456732</v>
      </c>
      <c r="F386" s="116">
        <v>2456732</v>
      </c>
      <c r="G386" s="32"/>
      <c r="H386" s="32"/>
      <c r="I386" s="32"/>
      <c r="J386" s="32"/>
    </row>
    <row r="387" ht="34.15" customHeight="1" spans="2:10">
      <c r="B387" s="73" t="s">
        <v>537</v>
      </c>
      <c r="C387" s="55" t="s">
        <v>568</v>
      </c>
      <c r="D387" s="116">
        <v>731448</v>
      </c>
      <c r="E387" s="116">
        <v>731448</v>
      </c>
      <c r="F387" s="116">
        <v>731448</v>
      </c>
      <c r="G387" s="32"/>
      <c r="H387" s="32"/>
      <c r="I387" s="32"/>
      <c r="J387" s="32"/>
    </row>
    <row r="388" ht="34.15" customHeight="1" spans="2:10">
      <c r="B388" s="73" t="s">
        <v>539</v>
      </c>
      <c r="C388" s="55" t="s">
        <v>568</v>
      </c>
      <c r="D388" s="116">
        <v>69984</v>
      </c>
      <c r="E388" s="116">
        <v>69984</v>
      </c>
      <c r="F388" s="116">
        <v>69984</v>
      </c>
      <c r="G388" s="32"/>
      <c r="H388" s="32"/>
      <c r="I388" s="32"/>
      <c r="J388" s="32"/>
    </row>
    <row r="389" ht="34.15" customHeight="1" spans="2:10">
      <c r="B389" s="73" t="s">
        <v>541</v>
      </c>
      <c r="C389" s="55" t="s">
        <v>568</v>
      </c>
      <c r="D389" s="116">
        <v>504372</v>
      </c>
      <c r="E389" s="116">
        <v>504372</v>
      </c>
      <c r="F389" s="116">
        <v>504372</v>
      </c>
      <c r="G389" s="32"/>
      <c r="H389" s="32"/>
      <c r="I389" s="32"/>
      <c r="J389" s="32"/>
    </row>
    <row r="390" ht="34.15" customHeight="1" spans="2:10">
      <c r="B390" s="73" t="s">
        <v>542</v>
      </c>
      <c r="C390" s="55" t="s">
        <v>568</v>
      </c>
      <c r="D390" s="116">
        <v>265686</v>
      </c>
      <c r="E390" s="116">
        <v>265686</v>
      </c>
      <c r="F390" s="116">
        <v>265686</v>
      </c>
      <c r="G390" s="32"/>
      <c r="H390" s="32"/>
      <c r="I390" s="32"/>
      <c r="J390" s="32"/>
    </row>
    <row r="391" ht="34.15" customHeight="1" spans="2:10">
      <c r="B391" s="73" t="s">
        <v>544</v>
      </c>
      <c r="C391" s="55" t="s">
        <v>568</v>
      </c>
      <c r="D391" s="116">
        <v>104427</v>
      </c>
      <c r="E391" s="116">
        <v>104427</v>
      </c>
      <c r="F391" s="116">
        <v>104427</v>
      </c>
      <c r="G391" s="32"/>
      <c r="H391" s="32"/>
      <c r="I391" s="32"/>
      <c r="J391" s="32"/>
    </row>
    <row r="392" ht="34.15" customHeight="1" spans="2:10">
      <c r="B392" s="73" t="s">
        <v>545</v>
      </c>
      <c r="C392" s="55" t="s">
        <v>568</v>
      </c>
      <c r="D392" s="116">
        <v>14359</v>
      </c>
      <c r="E392" s="116">
        <v>14359</v>
      </c>
      <c r="F392" s="116">
        <v>14359</v>
      </c>
      <c r="G392" s="32"/>
      <c r="H392" s="32"/>
      <c r="I392" s="32"/>
      <c r="J392" s="32"/>
    </row>
    <row r="393" ht="34.15" customHeight="1" spans="2:10">
      <c r="B393" s="73" t="s">
        <v>546</v>
      </c>
      <c r="C393" s="55" t="s">
        <v>568</v>
      </c>
      <c r="D393" s="116">
        <v>199264</v>
      </c>
      <c r="E393" s="116">
        <v>199264</v>
      </c>
      <c r="F393" s="116">
        <v>199264</v>
      </c>
      <c r="G393" s="32"/>
      <c r="H393" s="32"/>
      <c r="I393" s="32"/>
      <c r="J393" s="32"/>
    </row>
    <row r="394" ht="34.15" customHeight="1" spans="2:10">
      <c r="B394" s="73" t="s">
        <v>548</v>
      </c>
      <c r="C394" s="55" t="s">
        <v>568</v>
      </c>
      <c r="D394" s="116">
        <v>355200</v>
      </c>
      <c r="E394" s="116">
        <v>355200</v>
      </c>
      <c r="F394" s="116">
        <v>355200</v>
      </c>
      <c r="G394" s="32"/>
      <c r="H394" s="32"/>
      <c r="I394" s="32"/>
      <c r="J394" s="32"/>
    </row>
    <row r="395" ht="34.15" customHeight="1" spans="2:10">
      <c r="B395" s="73" t="s">
        <v>555</v>
      </c>
      <c r="C395" s="55" t="s">
        <v>569</v>
      </c>
      <c r="D395" s="116">
        <v>10443</v>
      </c>
      <c r="E395" s="116">
        <v>10443</v>
      </c>
      <c r="F395" s="116">
        <v>10443</v>
      </c>
      <c r="G395" s="32"/>
      <c r="H395" s="32"/>
      <c r="I395" s="32"/>
      <c r="J395" s="32"/>
    </row>
    <row r="396" ht="34.15" customHeight="1" spans="2:10">
      <c r="B396" s="73" t="s">
        <v>556</v>
      </c>
      <c r="C396" s="55" t="s">
        <v>569</v>
      </c>
      <c r="D396" s="116">
        <v>13053</v>
      </c>
      <c r="E396" s="116">
        <v>13053</v>
      </c>
      <c r="F396" s="116">
        <v>13053</v>
      </c>
      <c r="G396" s="32"/>
      <c r="H396" s="32"/>
      <c r="I396" s="32"/>
      <c r="J396" s="32"/>
    </row>
    <row r="397" ht="34.15" customHeight="1" spans="2:10">
      <c r="B397" s="73" t="s">
        <v>562</v>
      </c>
      <c r="C397" s="55" t="s">
        <v>563</v>
      </c>
      <c r="D397" s="116">
        <v>188316</v>
      </c>
      <c r="E397" s="116">
        <v>188316</v>
      </c>
      <c r="F397" s="116">
        <v>188316</v>
      </c>
      <c r="G397" s="32"/>
      <c r="H397" s="32"/>
      <c r="I397" s="32"/>
      <c r="J397" s="32"/>
    </row>
    <row r="398" ht="34.15" customHeight="1" spans="2:10">
      <c r="B398" s="73" t="s">
        <v>566</v>
      </c>
      <c r="C398" s="55" t="s">
        <v>563</v>
      </c>
      <c r="D398" s="116">
        <v>180</v>
      </c>
      <c r="E398" s="116">
        <v>180</v>
      </c>
      <c r="F398" s="116">
        <v>180</v>
      </c>
      <c r="G398" s="32"/>
      <c r="H398" s="32"/>
      <c r="I398" s="32"/>
      <c r="J398" s="32"/>
    </row>
    <row r="399" ht="34.15" customHeight="1" spans="2:10">
      <c r="B399" s="55" t="s">
        <v>601</v>
      </c>
      <c r="C399" s="44"/>
      <c r="D399" s="116">
        <v>4389851</v>
      </c>
      <c r="E399" s="116">
        <v>4389851</v>
      </c>
      <c r="F399" s="116">
        <v>4389851</v>
      </c>
      <c r="G399" s="32"/>
      <c r="H399" s="32"/>
      <c r="I399" s="32"/>
      <c r="J399" s="32"/>
    </row>
    <row r="400" ht="34.15" customHeight="1" spans="2:10">
      <c r="B400" s="73" t="s">
        <v>537</v>
      </c>
      <c r="C400" s="55" t="s">
        <v>568</v>
      </c>
      <c r="D400" s="116">
        <v>1295028</v>
      </c>
      <c r="E400" s="116">
        <v>1295028</v>
      </c>
      <c r="F400" s="116">
        <v>1295028</v>
      </c>
      <c r="G400" s="32"/>
      <c r="H400" s="32"/>
      <c r="I400" s="32"/>
      <c r="J400" s="32"/>
    </row>
    <row r="401" ht="34.15" customHeight="1" spans="2:10">
      <c r="B401" s="73" t="s">
        <v>539</v>
      </c>
      <c r="C401" s="55" t="s">
        <v>568</v>
      </c>
      <c r="D401" s="116">
        <v>107316</v>
      </c>
      <c r="E401" s="116">
        <v>107316</v>
      </c>
      <c r="F401" s="116">
        <v>107316</v>
      </c>
      <c r="G401" s="32"/>
      <c r="H401" s="32"/>
      <c r="I401" s="32"/>
      <c r="J401" s="32"/>
    </row>
    <row r="402" ht="34.15" customHeight="1" spans="2:10">
      <c r="B402" s="73" t="s">
        <v>541</v>
      </c>
      <c r="C402" s="55" t="s">
        <v>568</v>
      </c>
      <c r="D402" s="116">
        <v>778776</v>
      </c>
      <c r="E402" s="116">
        <v>778776</v>
      </c>
      <c r="F402" s="116">
        <v>778776</v>
      </c>
      <c r="G402" s="32"/>
      <c r="H402" s="32"/>
      <c r="I402" s="32"/>
      <c r="J402" s="32"/>
    </row>
    <row r="403" ht="34.15" customHeight="1" spans="2:10">
      <c r="B403" s="73" t="s">
        <v>542</v>
      </c>
      <c r="C403" s="55" t="s">
        <v>568</v>
      </c>
      <c r="D403" s="116">
        <v>433261</v>
      </c>
      <c r="E403" s="116">
        <v>433261</v>
      </c>
      <c r="F403" s="116">
        <v>433261</v>
      </c>
      <c r="G403" s="32"/>
      <c r="H403" s="32"/>
      <c r="I403" s="32"/>
      <c r="J403" s="32"/>
    </row>
    <row r="404" ht="34.15" customHeight="1" spans="2:10">
      <c r="B404" s="73" t="s">
        <v>544</v>
      </c>
      <c r="C404" s="55" t="s">
        <v>568</v>
      </c>
      <c r="D404" s="116">
        <v>174314</v>
      </c>
      <c r="E404" s="116">
        <v>174314</v>
      </c>
      <c r="F404" s="116">
        <v>174314</v>
      </c>
      <c r="G404" s="32"/>
      <c r="H404" s="32"/>
      <c r="I404" s="32"/>
      <c r="J404" s="32"/>
    </row>
    <row r="405" ht="34.15" customHeight="1" spans="2:10">
      <c r="B405" s="73" t="s">
        <v>545</v>
      </c>
      <c r="C405" s="55" t="s">
        <v>568</v>
      </c>
      <c r="D405" s="116">
        <v>23969</v>
      </c>
      <c r="E405" s="116">
        <v>23969</v>
      </c>
      <c r="F405" s="116">
        <v>23969</v>
      </c>
      <c r="G405" s="32"/>
      <c r="H405" s="32"/>
      <c r="I405" s="32"/>
      <c r="J405" s="32"/>
    </row>
    <row r="406" ht="34.15" customHeight="1" spans="2:10">
      <c r="B406" s="73" t="s">
        <v>546</v>
      </c>
      <c r="C406" s="55" t="s">
        <v>568</v>
      </c>
      <c r="D406" s="116">
        <v>324946</v>
      </c>
      <c r="E406" s="116">
        <v>324946</v>
      </c>
      <c r="F406" s="116">
        <v>324946</v>
      </c>
      <c r="G406" s="32"/>
      <c r="H406" s="32"/>
      <c r="I406" s="32"/>
      <c r="J406" s="32"/>
    </row>
    <row r="407" ht="34.15" customHeight="1" spans="2:10">
      <c r="B407" s="73" t="s">
        <v>548</v>
      </c>
      <c r="C407" s="55" t="s">
        <v>568</v>
      </c>
      <c r="D407" s="116">
        <v>528960</v>
      </c>
      <c r="E407" s="116">
        <v>528960</v>
      </c>
      <c r="F407" s="116">
        <v>528960</v>
      </c>
      <c r="G407" s="32"/>
      <c r="H407" s="32"/>
      <c r="I407" s="32"/>
      <c r="J407" s="32"/>
    </row>
    <row r="408" ht="34.15" customHeight="1" spans="2:10">
      <c r="B408" s="73" t="s">
        <v>555</v>
      </c>
      <c r="C408" s="55" t="s">
        <v>569</v>
      </c>
      <c r="D408" s="116">
        <v>17431</v>
      </c>
      <c r="E408" s="116">
        <v>17431</v>
      </c>
      <c r="F408" s="116">
        <v>17431</v>
      </c>
      <c r="G408" s="32"/>
      <c r="H408" s="32"/>
      <c r="I408" s="32"/>
      <c r="J408" s="32"/>
    </row>
    <row r="409" ht="34.15" customHeight="1" spans="2:10">
      <c r="B409" s="73" t="s">
        <v>556</v>
      </c>
      <c r="C409" s="55" t="s">
        <v>569</v>
      </c>
      <c r="D409" s="116">
        <v>21789</v>
      </c>
      <c r="E409" s="116">
        <v>21789</v>
      </c>
      <c r="F409" s="116">
        <v>21789</v>
      </c>
      <c r="G409" s="32"/>
      <c r="H409" s="32"/>
      <c r="I409" s="32"/>
      <c r="J409" s="32"/>
    </row>
    <row r="410" ht="34.15" customHeight="1" spans="2:10">
      <c r="B410" s="73" t="s">
        <v>560</v>
      </c>
      <c r="C410" s="55" t="s">
        <v>561</v>
      </c>
      <c r="D410" s="116">
        <v>121729</v>
      </c>
      <c r="E410" s="116">
        <v>121729</v>
      </c>
      <c r="F410" s="116">
        <v>121729</v>
      </c>
      <c r="G410" s="32"/>
      <c r="H410" s="32"/>
      <c r="I410" s="32"/>
      <c r="J410" s="32"/>
    </row>
    <row r="411" ht="34.15" customHeight="1" spans="2:10">
      <c r="B411" s="73" t="s">
        <v>562</v>
      </c>
      <c r="C411" s="55" t="s">
        <v>563</v>
      </c>
      <c r="D411" s="116">
        <v>562212</v>
      </c>
      <c r="E411" s="116">
        <v>562212</v>
      </c>
      <c r="F411" s="116">
        <v>562212</v>
      </c>
      <c r="G411" s="32"/>
      <c r="H411" s="32"/>
      <c r="I411" s="32"/>
      <c r="J411" s="32"/>
    </row>
    <row r="412" ht="34.15" customHeight="1" spans="2:10">
      <c r="B412" s="73" t="s">
        <v>566</v>
      </c>
      <c r="C412" s="55" t="s">
        <v>563</v>
      </c>
      <c r="D412" s="116">
        <v>120</v>
      </c>
      <c r="E412" s="116">
        <v>120</v>
      </c>
      <c r="F412" s="116">
        <v>120</v>
      </c>
      <c r="G412" s="32"/>
      <c r="H412" s="32"/>
      <c r="I412" s="32"/>
      <c r="J412" s="32"/>
    </row>
    <row r="413" ht="34.15" customHeight="1" spans="2:10">
      <c r="B413" s="55" t="s">
        <v>602</v>
      </c>
      <c r="C413" s="44"/>
      <c r="D413" s="116">
        <v>3385656</v>
      </c>
      <c r="E413" s="116">
        <v>3385656</v>
      </c>
      <c r="F413" s="116">
        <v>3385656</v>
      </c>
      <c r="G413" s="32"/>
      <c r="H413" s="32"/>
      <c r="I413" s="32"/>
      <c r="J413" s="32"/>
    </row>
    <row r="414" ht="34.15" customHeight="1" spans="2:10">
      <c r="B414" s="73" t="s">
        <v>537</v>
      </c>
      <c r="C414" s="55" t="s">
        <v>568</v>
      </c>
      <c r="D414" s="116">
        <v>1114560</v>
      </c>
      <c r="E414" s="116">
        <v>1114560</v>
      </c>
      <c r="F414" s="116">
        <v>1114560</v>
      </c>
      <c r="G414" s="32"/>
      <c r="H414" s="32"/>
      <c r="I414" s="32"/>
      <c r="J414" s="32"/>
    </row>
    <row r="415" ht="34.15" customHeight="1" spans="2:10">
      <c r="B415" s="73" t="s">
        <v>539</v>
      </c>
      <c r="C415" s="55" t="s">
        <v>568</v>
      </c>
      <c r="D415" s="116">
        <v>89472</v>
      </c>
      <c r="E415" s="116">
        <v>89472</v>
      </c>
      <c r="F415" s="116">
        <v>89472</v>
      </c>
      <c r="G415" s="32"/>
      <c r="H415" s="32"/>
      <c r="I415" s="32"/>
      <c r="J415" s="32"/>
    </row>
    <row r="416" ht="34.15" customHeight="1" spans="2:10">
      <c r="B416" s="73" t="s">
        <v>541</v>
      </c>
      <c r="C416" s="55" t="s">
        <v>568</v>
      </c>
      <c r="D416" s="116">
        <v>644856</v>
      </c>
      <c r="E416" s="116">
        <v>644856</v>
      </c>
      <c r="F416" s="116">
        <v>644856</v>
      </c>
      <c r="G416" s="32"/>
      <c r="H416" s="32"/>
      <c r="I416" s="32"/>
      <c r="J416" s="32"/>
    </row>
    <row r="417" ht="34.15" customHeight="1" spans="2:10">
      <c r="B417" s="73" t="s">
        <v>542</v>
      </c>
      <c r="C417" s="55" t="s">
        <v>568</v>
      </c>
      <c r="D417" s="116">
        <v>365420</v>
      </c>
      <c r="E417" s="116">
        <v>365420</v>
      </c>
      <c r="F417" s="116">
        <v>365420</v>
      </c>
      <c r="G417" s="32"/>
      <c r="H417" s="32"/>
      <c r="I417" s="32"/>
      <c r="J417" s="32"/>
    </row>
    <row r="418" ht="34.15" customHeight="1" spans="2:10">
      <c r="B418" s="73" t="s">
        <v>544</v>
      </c>
      <c r="C418" s="55" t="s">
        <v>568</v>
      </c>
      <c r="D418" s="116">
        <v>147766</v>
      </c>
      <c r="E418" s="116">
        <v>147766</v>
      </c>
      <c r="F418" s="116">
        <v>147766</v>
      </c>
      <c r="G418" s="32"/>
      <c r="H418" s="32"/>
      <c r="I418" s="32"/>
      <c r="J418" s="32"/>
    </row>
    <row r="419" ht="34.15" customHeight="1" spans="2:10">
      <c r="B419" s="73" t="s">
        <v>545</v>
      </c>
      <c r="C419" s="55" t="s">
        <v>568</v>
      </c>
      <c r="D419" s="116">
        <v>20317</v>
      </c>
      <c r="E419" s="116">
        <v>20317</v>
      </c>
      <c r="F419" s="116">
        <v>20317</v>
      </c>
      <c r="G419" s="32"/>
      <c r="H419" s="32"/>
      <c r="I419" s="32"/>
      <c r="J419" s="32"/>
    </row>
    <row r="420" ht="34.15" customHeight="1" spans="2:10">
      <c r="B420" s="73" t="s">
        <v>546</v>
      </c>
      <c r="C420" s="55" t="s">
        <v>568</v>
      </c>
      <c r="D420" s="116">
        <v>274065</v>
      </c>
      <c r="E420" s="116">
        <v>274065</v>
      </c>
      <c r="F420" s="116">
        <v>274065</v>
      </c>
      <c r="G420" s="32"/>
      <c r="H420" s="32"/>
      <c r="I420" s="32"/>
      <c r="J420" s="32"/>
    </row>
    <row r="421" ht="34.15" customHeight="1" spans="2:10">
      <c r="B421" s="73" t="s">
        <v>548</v>
      </c>
      <c r="C421" s="55" t="s">
        <v>568</v>
      </c>
      <c r="D421" s="116">
        <v>436800</v>
      </c>
      <c r="E421" s="116">
        <v>436800</v>
      </c>
      <c r="F421" s="116">
        <v>436800</v>
      </c>
      <c r="G421" s="32"/>
      <c r="H421" s="32"/>
      <c r="I421" s="32"/>
      <c r="J421" s="32"/>
    </row>
    <row r="422" ht="34.15" customHeight="1" spans="2:10">
      <c r="B422" s="73" t="s">
        <v>555</v>
      </c>
      <c r="C422" s="55" t="s">
        <v>569</v>
      </c>
      <c r="D422" s="116">
        <v>14777</v>
      </c>
      <c r="E422" s="116">
        <v>14777</v>
      </c>
      <c r="F422" s="116">
        <v>14777</v>
      </c>
      <c r="G422" s="32"/>
      <c r="H422" s="32"/>
      <c r="I422" s="32"/>
      <c r="J422" s="32"/>
    </row>
    <row r="423" ht="34.15" customHeight="1" spans="2:10">
      <c r="B423" s="73" t="s">
        <v>556</v>
      </c>
      <c r="C423" s="55" t="s">
        <v>569</v>
      </c>
      <c r="D423" s="116">
        <v>18471</v>
      </c>
      <c r="E423" s="116">
        <v>18471</v>
      </c>
      <c r="F423" s="116">
        <v>18471</v>
      </c>
      <c r="G423" s="32"/>
      <c r="H423" s="32"/>
      <c r="I423" s="32"/>
      <c r="J423" s="32"/>
    </row>
    <row r="424" ht="34.15" customHeight="1" spans="2:10">
      <c r="B424" s="73" t="s">
        <v>562</v>
      </c>
      <c r="C424" s="55" t="s">
        <v>563</v>
      </c>
      <c r="D424" s="116">
        <v>259152</v>
      </c>
      <c r="E424" s="116">
        <v>259152</v>
      </c>
      <c r="F424" s="116">
        <v>259152</v>
      </c>
      <c r="G424" s="32"/>
      <c r="H424" s="32"/>
      <c r="I424" s="32"/>
      <c r="J424" s="32"/>
    </row>
    <row r="425" ht="34.15" customHeight="1" spans="2:10">
      <c r="B425" s="55" t="s">
        <v>603</v>
      </c>
      <c r="C425" s="44"/>
      <c r="D425" s="116">
        <v>6576956</v>
      </c>
      <c r="E425" s="116">
        <v>6576956</v>
      </c>
      <c r="F425" s="116">
        <v>6576956</v>
      </c>
      <c r="G425" s="32"/>
      <c r="H425" s="32"/>
      <c r="I425" s="32"/>
      <c r="J425" s="32"/>
    </row>
    <row r="426" ht="34.15" customHeight="1" spans="2:10">
      <c r="B426" s="73" t="s">
        <v>537</v>
      </c>
      <c r="C426" s="55" t="s">
        <v>568</v>
      </c>
      <c r="D426" s="116">
        <v>2282232</v>
      </c>
      <c r="E426" s="116">
        <v>2282232</v>
      </c>
      <c r="F426" s="116">
        <v>2282232</v>
      </c>
      <c r="G426" s="32"/>
      <c r="H426" s="32"/>
      <c r="I426" s="32"/>
      <c r="J426" s="32"/>
    </row>
    <row r="427" ht="34.15" customHeight="1" spans="2:10">
      <c r="B427" s="73" t="s">
        <v>539</v>
      </c>
      <c r="C427" s="55" t="s">
        <v>568</v>
      </c>
      <c r="D427" s="116">
        <v>180768</v>
      </c>
      <c r="E427" s="116">
        <v>180768</v>
      </c>
      <c r="F427" s="116">
        <v>180768</v>
      </c>
      <c r="G427" s="32"/>
      <c r="H427" s="32"/>
      <c r="I427" s="32"/>
      <c r="J427" s="32"/>
    </row>
    <row r="428" ht="34.15" customHeight="1" spans="2:10">
      <c r="B428" s="73" t="s">
        <v>541</v>
      </c>
      <c r="C428" s="55" t="s">
        <v>568</v>
      </c>
      <c r="D428" s="116">
        <v>1328172</v>
      </c>
      <c r="E428" s="116">
        <v>1328172</v>
      </c>
      <c r="F428" s="116">
        <v>1328172</v>
      </c>
      <c r="G428" s="32"/>
      <c r="H428" s="32"/>
      <c r="I428" s="32"/>
      <c r="J428" s="32"/>
    </row>
    <row r="429" ht="34.15" customHeight="1" spans="2:10">
      <c r="B429" s="73" t="s">
        <v>542</v>
      </c>
      <c r="C429" s="55" t="s">
        <v>568</v>
      </c>
      <c r="D429" s="116">
        <v>745857</v>
      </c>
      <c r="E429" s="116">
        <v>745857</v>
      </c>
      <c r="F429" s="116">
        <v>745857</v>
      </c>
      <c r="G429" s="32"/>
      <c r="H429" s="32"/>
      <c r="I429" s="32"/>
      <c r="J429" s="32"/>
    </row>
    <row r="430" ht="34.15" customHeight="1" spans="2:10">
      <c r="B430" s="73" t="s">
        <v>544</v>
      </c>
      <c r="C430" s="55" t="s">
        <v>568</v>
      </c>
      <c r="D430" s="116">
        <v>302964</v>
      </c>
      <c r="E430" s="116">
        <v>302964</v>
      </c>
      <c r="F430" s="116">
        <v>302964</v>
      </c>
      <c r="G430" s="32"/>
      <c r="H430" s="32"/>
      <c r="I430" s="32"/>
      <c r="J430" s="32"/>
    </row>
    <row r="431" ht="34.15" customHeight="1" spans="2:10">
      <c r="B431" s="73" t="s">
        <v>545</v>
      </c>
      <c r="C431" s="55" t="s">
        <v>568</v>
      </c>
      <c r="D431" s="116">
        <v>41657</v>
      </c>
      <c r="E431" s="116">
        <v>41657</v>
      </c>
      <c r="F431" s="116">
        <v>41657</v>
      </c>
      <c r="G431" s="32"/>
      <c r="H431" s="32"/>
      <c r="I431" s="32"/>
      <c r="J431" s="32"/>
    </row>
    <row r="432" ht="34.15" customHeight="1" spans="2:10">
      <c r="B432" s="73" t="s">
        <v>546</v>
      </c>
      <c r="C432" s="55" t="s">
        <v>568</v>
      </c>
      <c r="D432" s="116">
        <v>559392</v>
      </c>
      <c r="E432" s="116">
        <v>559392</v>
      </c>
      <c r="F432" s="116">
        <v>559392</v>
      </c>
      <c r="G432" s="32"/>
      <c r="H432" s="32"/>
      <c r="I432" s="32"/>
      <c r="J432" s="32"/>
    </row>
    <row r="433" ht="34.15" customHeight="1" spans="2:10">
      <c r="B433" s="73" t="s">
        <v>548</v>
      </c>
      <c r="C433" s="55" t="s">
        <v>568</v>
      </c>
      <c r="D433" s="116">
        <v>874560</v>
      </c>
      <c r="E433" s="116">
        <v>874560</v>
      </c>
      <c r="F433" s="116">
        <v>874560</v>
      </c>
      <c r="G433" s="32"/>
      <c r="H433" s="32"/>
      <c r="I433" s="32"/>
      <c r="J433" s="32"/>
    </row>
    <row r="434" ht="34.15" customHeight="1" spans="2:10">
      <c r="B434" s="73" t="s">
        <v>555</v>
      </c>
      <c r="C434" s="55" t="s">
        <v>569</v>
      </c>
      <c r="D434" s="116">
        <v>30296</v>
      </c>
      <c r="E434" s="116">
        <v>30296</v>
      </c>
      <c r="F434" s="116">
        <v>30296</v>
      </c>
      <c r="G434" s="32"/>
      <c r="H434" s="32"/>
      <c r="I434" s="32"/>
      <c r="J434" s="32"/>
    </row>
    <row r="435" ht="34.15" customHeight="1" spans="2:10">
      <c r="B435" s="73" t="s">
        <v>556</v>
      </c>
      <c r="C435" s="55" t="s">
        <v>569</v>
      </c>
      <c r="D435" s="116">
        <v>37870</v>
      </c>
      <c r="E435" s="116">
        <v>37870</v>
      </c>
      <c r="F435" s="116">
        <v>37870</v>
      </c>
      <c r="G435" s="32"/>
      <c r="H435" s="32"/>
      <c r="I435" s="32"/>
      <c r="J435" s="32"/>
    </row>
    <row r="436" ht="34.15" customHeight="1" spans="2:10">
      <c r="B436" s="73" t="s">
        <v>562</v>
      </c>
      <c r="C436" s="55" t="s">
        <v>563</v>
      </c>
      <c r="D436" s="116">
        <v>192888</v>
      </c>
      <c r="E436" s="116">
        <v>192888</v>
      </c>
      <c r="F436" s="116">
        <v>192888</v>
      </c>
      <c r="G436" s="32"/>
      <c r="H436" s="32"/>
      <c r="I436" s="32"/>
      <c r="J436" s="32"/>
    </row>
    <row r="437" ht="34.15" customHeight="1" spans="2:10">
      <c r="B437" s="73" t="s">
        <v>566</v>
      </c>
      <c r="C437" s="55" t="s">
        <v>563</v>
      </c>
      <c r="D437" s="116">
        <v>300</v>
      </c>
      <c r="E437" s="116">
        <v>300</v>
      </c>
      <c r="F437" s="116">
        <v>300</v>
      </c>
      <c r="G437" s="32"/>
      <c r="H437" s="32"/>
      <c r="I437" s="32"/>
      <c r="J437" s="32"/>
    </row>
    <row r="438" ht="34.15" customHeight="1" spans="2:10">
      <c r="B438" s="55" t="s">
        <v>604</v>
      </c>
      <c r="C438" s="44"/>
      <c r="D438" s="116">
        <v>8171203</v>
      </c>
      <c r="E438" s="116">
        <v>8171203</v>
      </c>
      <c r="F438" s="116">
        <v>8171203</v>
      </c>
      <c r="G438" s="32"/>
      <c r="H438" s="32"/>
      <c r="I438" s="32"/>
      <c r="J438" s="32"/>
    </row>
    <row r="439" ht="34.15" customHeight="1" spans="2:10">
      <c r="B439" s="73" t="s">
        <v>537</v>
      </c>
      <c r="C439" s="55" t="s">
        <v>568</v>
      </c>
      <c r="D439" s="116">
        <v>2572764</v>
      </c>
      <c r="E439" s="116">
        <v>2572764</v>
      </c>
      <c r="F439" s="116">
        <v>2572764</v>
      </c>
      <c r="G439" s="32"/>
      <c r="H439" s="32"/>
      <c r="I439" s="32"/>
      <c r="J439" s="32"/>
    </row>
    <row r="440" ht="34.15" customHeight="1" spans="2:10">
      <c r="B440" s="73" t="s">
        <v>539</v>
      </c>
      <c r="C440" s="55" t="s">
        <v>568</v>
      </c>
      <c r="D440" s="116">
        <v>220368</v>
      </c>
      <c r="E440" s="116">
        <v>220368</v>
      </c>
      <c r="F440" s="116">
        <v>220368</v>
      </c>
      <c r="G440" s="32"/>
      <c r="H440" s="32"/>
      <c r="I440" s="32"/>
      <c r="J440" s="32"/>
    </row>
    <row r="441" ht="34.15" customHeight="1" spans="2:10">
      <c r="B441" s="73" t="s">
        <v>541</v>
      </c>
      <c r="C441" s="55" t="s">
        <v>568</v>
      </c>
      <c r="D441" s="116">
        <v>1605528</v>
      </c>
      <c r="E441" s="116">
        <v>1605528</v>
      </c>
      <c r="F441" s="116">
        <v>1605528</v>
      </c>
      <c r="G441" s="32"/>
      <c r="H441" s="32"/>
      <c r="I441" s="32"/>
      <c r="J441" s="32"/>
    </row>
    <row r="442" ht="34.15" customHeight="1" spans="2:10">
      <c r="B442" s="73" t="s">
        <v>542</v>
      </c>
      <c r="C442" s="55" t="s">
        <v>568</v>
      </c>
      <c r="D442" s="116">
        <v>878095</v>
      </c>
      <c r="E442" s="116">
        <v>878095</v>
      </c>
      <c r="F442" s="116">
        <v>878095</v>
      </c>
      <c r="G442" s="32"/>
      <c r="H442" s="32"/>
      <c r="I442" s="32"/>
      <c r="J442" s="32"/>
    </row>
    <row r="443" ht="34.15" customHeight="1" spans="2:10">
      <c r="B443" s="73" t="s">
        <v>544</v>
      </c>
      <c r="C443" s="55" t="s">
        <v>568</v>
      </c>
      <c r="D443" s="116">
        <v>351572</v>
      </c>
      <c r="E443" s="116">
        <v>351572</v>
      </c>
      <c r="F443" s="116">
        <v>351572</v>
      </c>
      <c r="G443" s="32"/>
      <c r="H443" s="32"/>
      <c r="I443" s="32"/>
      <c r="J443" s="32"/>
    </row>
    <row r="444" ht="34.15" customHeight="1" spans="2:10">
      <c r="B444" s="73" t="s">
        <v>545</v>
      </c>
      <c r="C444" s="55" t="s">
        <v>568</v>
      </c>
      <c r="D444" s="116">
        <v>48341</v>
      </c>
      <c r="E444" s="116">
        <v>48341</v>
      </c>
      <c r="F444" s="116">
        <v>48341</v>
      </c>
      <c r="G444" s="32"/>
      <c r="H444" s="32"/>
      <c r="I444" s="32"/>
      <c r="J444" s="32"/>
    </row>
    <row r="445" ht="34.15" customHeight="1" spans="2:10">
      <c r="B445" s="73" t="s">
        <v>546</v>
      </c>
      <c r="C445" s="55" t="s">
        <v>568</v>
      </c>
      <c r="D445" s="116">
        <v>658571</v>
      </c>
      <c r="E445" s="116">
        <v>658571</v>
      </c>
      <c r="F445" s="116">
        <v>658571</v>
      </c>
      <c r="G445" s="32"/>
      <c r="H445" s="32"/>
      <c r="I445" s="32"/>
      <c r="J445" s="32"/>
    </row>
    <row r="446" ht="34.15" customHeight="1" spans="2:10">
      <c r="B446" s="73" t="s">
        <v>548</v>
      </c>
      <c r="C446" s="55" t="s">
        <v>568</v>
      </c>
      <c r="D446" s="116">
        <v>1093440</v>
      </c>
      <c r="E446" s="116">
        <v>1093440</v>
      </c>
      <c r="F446" s="116">
        <v>1093440</v>
      </c>
      <c r="G446" s="32"/>
      <c r="H446" s="32"/>
      <c r="I446" s="32"/>
      <c r="J446" s="32"/>
    </row>
    <row r="447" ht="34.15" customHeight="1" spans="2:10">
      <c r="B447" s="73" t="s">
        <v>555</v>
      </c>
      <c r="C447" s="55" t="s">
        <v>569</v>
      </c>
      <c r="D447" s="116">
        <v>35157</v>
      </c>
      <c r="E447" s="116">
        <v>35157</v>
      </c>
      <c r="F447" s="116">
        <v>35157</v>
      </c>
      <c r="G447" s="32"/>
      <c r="H447" s="32"/>
      <c r="I447" s="32"/>
      <c r="J447" s="32"/>
    </row>
    <row r="448" ht="34.15" customHeight="1" spans="2:10">
      <c r="B448" s="73" t="s">
        <v>556</v>
      </c>
      <c r="C448" s="55" t="s">
        <v>569</v>
      </c>
      <c r="D448" s="116">
        <v>43947</v>
      </c>
      <c r="E448" s="116">
        <v>43947</v>
      </c>
      <c r="F448" s="116">
        <v>43947</v>
      </c>
      <c r="G448" s="32"/>
      <c r="H448" s="32"/>
      <c r="I448" s="32"/>
      <c r="J448" s="32"/>
    </row>
    <row r="449" ht="34.15" customHeight="1" spans="2:10">
      <c r="B449" s="73" t="s">
        <v>562</v>
      </c>
      <c r="C449" s="55" t="s">
        <v>563</v>
      </c>
      <c r="D449" s="116">
        <v>663060</v>
      </c>
      <c r="E449" s="116">
        <v>663060</v>
      </c>
      <c r="F449" s="116">
        <v>663060</v>
      </c>
      <c r="G449" s="32"/>
      <c r="H449" s="32"/>
      <c r="I449" s="32"/>
      <c r="J449" s="32"/>
    </row>
    <row r="450" ht="34.15" customHeight="1" spans="2:10">
      <c r="B450" s="73" t="s">
        <v>566</v>
      </c>
      <c r="C450" s="55" t="s">
        <v>563</v>
      </c>
      <c r="D450" s="116">
        <v>360</v>
      </c>
      <c r="E450" s="116">
        <v>360</v>
      </c>
      <c r="F450" s="116">
        <v>360</v>
      </c>
      <c r="G450" s="32"/>
      <c r="H450" s="32"/>
      <c r="I450" s="32"/>
      <c r="J450" s="32"/>
    </row>
    <row r="451" ht="34.15" customHeight="1" spans="2:10">
      <c r="B451" s="55" t="s">
        <v>605</v>
      </c>
      <c r="C451" s="44"/>
      <c r="D451" s="116">
        <v>2693490</v>
      </c>
      <c r="E451" s="116">
        <v>2693490</v>
      </c>
      <c r="F451" s="116">
        <v>2693490</v>
      </c>
      <c r="G451" s="32"/>
      <c r="H451" s="32"/>
      <c r="I451" s="32"/>
      <c r="J451" s="32"/>
    </row>
    <row r="452" ht="34.15" customHeight="1" spans="2:10">
      <c r="B452" s="73" t="s">
        <v>537</v>
      </c>
      <c r="C452" s="55" t="s">
        <v>568</v>
      </c>
      <c r="D452" s="116">
        <v>780144</v>
      </c>
      <c r="E452" s="116">
        <v>780144</v>
      </c>
      <c r="F452" s="116">
        <v>780144</v>
      </c>
      <c r="G452" s="32"/>
      <c r="H452" s="32"/>
      <c r="I452" s="32"/>
      <c r="J452" s="32"/>
    </row>
    <row r="453" ht="34.15" customHeight="1" spans="2:10">
      <c r="B453" s="73" t="s">
        <v>539</v>
      </c>
      <c r="C453" s="55" t="s">
        <v>568</v>
      </c>
      <c r="D453" s="116">
        <v>76032</v>
      </c>
      <c r="E453" s="116">
        <v>76032</v>
      </c>
      <c r="F453" s="116">
        <v>76032</v>
      </c>
      <c r="G453" s="32"/>
      <c r="H453" s="32"/>
      <c r="I453" s="32"/>
      <c r="J453" s="32"/>
    </row>
    <row r="454" ht="34.15" customHeight="1" spans="2:10">
      <c r="B454" s="73" t="s">
        <v>541</v>
      </c>
      <c r="C454" s="55" t="s">
        <v>568</v>
      </c>
      <c r="D454" s="116">
        <v>543336</v>
      </c>
      <c r="E454" s="116">
        <v>543336</v>
      </c>
      <c r="F454" s="116">
        <v>543336</v>
      </c>
      <c r="G454" s="32"/>
      <c r="H454" s="32"/>
      <c r="I454" s="32"/>
      <c r="J454" s="32"/>
    </row>
    <row r="455" ht="34.15" customHeight="1" spans="2:10">
      <c r="B455" s="73" t="s">
        <v>542</v>
      </c>
      <c r="C455" s="55" t="s">
        <v>568</v>
      </c>
      <c r="D455" s="116">
        <v>284093</v>
      </c>
      <c r="E455" s="116">
        <v>284093</v>
      </c>
      <c r="F455" s="116">
        <v>284093</v>
      </c>
      <c r="G455" s="32"/>
      <c r="H455" s="32"/>
      <c r="I455" s="32"/>
      <c r="J455" s="32"/>
    </row>
    <row r="456" ht="34.15" customHeight="1" spans="2:10">
      <c r="B456" s="73" t="s">
        <v>544</v>
      </c>
      <c r="C456" s="55" t="s">
        <v>568</v>
      </c>
      <c r="D456" s="116">
        <v>111864</v>
      </c>
      <c r="E456" s="116">
        <v>111864</v>
      </c>
      <c r="F456" s="116">
        <v>111864</v>
      </c>
      <c r="G456" s="32"/>
      <c r="H456" s="32"/>
      <c r="I456" s="32"/>
      <c r="J456" s="32"/>
    </row>
    <row r="457" ht="34.15" customHeight="1" spans="2:10">
      <c r="B457" s="73" t="s">
        <v>545</v>
      </c>
      <c r="C457" s="55" t="s">
        <v>568</v>
      </c>
      <c r="D457" s="116">
        <v>15382</v>
      </c>
      <c r="E457" s="116">
        <v>15382</v>
      </c>
      <c r="F457" s="116">
        <v>15382</v>
      </c>
      <c r="G457" s="32"/>
      <c r="H457" s="32"/>
      <c r="I457" s="32"/>
      <c r="J457" s="32"/>
    </row>
    <row r="458" ht="34.15" customHeight="1" spans="2:10">
      <c r="B458" s="73" t="s">
        <v>546</v>
      </c>
      <c r="C458" s="55" t="s">
        <v>568</v>
      </c>
      <c r="D458" s="116">
        <v>213070</v>
      </c>
      <c r="E458" s="116">
        <v>213070</v>
      </c>
      <c r="F458" s="116">
        <v>213070</v>
      </c>
      <c r="G458" s="32"/>
      <c r="H458" s="32"/>
      <c r="I458" s="32"/>
      <c r="J458" s="32"/>
    </row>
    <row r="459" ht="34.15" customHeight="1" spans="2:10">
      <c r="B459" s="73" t="s">
        <v>548</v>
      </c>
      <c r="C459" s="55" t="s">
        <v>568</v>
      </c>
      <c r="D459" s="116">
        <v>377280</v>
      </c>
      <c r="E459" s="116">
        <v>377280</v>
      </c>
      <c r="F459" s="116">
        <v>377280</v>
      </c>
      <c r="G459" s="32"/>
      <c r="H459" s="32"/>
      <c r="I459" s="32"/>
      <c r="J459" s="32"/>
    </row>
    <row r="460" ht="34.15" customHeight="1" spans="2:10">
      <c r="B460" s="73" t="s">
        <v>555</v>
      </c>
      <c r="C460" s="55" t="s">
        <v>569</v>
      </c>
      <c r="D460" s="116">
        <v>11186</v>
      </c>
      <c r="E460" s="116">
        <v>11186</v>
      </c>
      <c r="F460" s="116">
        <v>11186</v>
      </c>
      <c r="G460" s="32"/>
      <c r="H460" s="32"/>
      <c r="I460" s="32"/>
      <c r="J460" s="32"/>
    </row>
    <row r="461" ht="34.15" customHeight="1" spans="2:10">
      <c r="B461" s="73" t="s">
        <v>556</v>
      </c>
      <c r="C461" s="55" t="s">
        <v>569</v>
      </c>
      <c r="D461" s="116">
        <v>13983</v>
      </c>
      <c r="E461" s="116">
        <v>13983</v>
      </c>
      <c r="F461" s="116">
        <v>13983</v>
      </c>
      <c r="G461" s="32"/>
      <c r="H461" s="32"/>
      <c r="I461" s="32"/>
      <c r="J461" s="32"/>
    </row>
    <row r="462" ht="34.15" customHeight="1" spans="2:10">
      <c r="B462" s="73" t="s">
        <v>562</v>
      </c>
      <c r="C462" s="55" t="s">
        <v>563</v>
      </c>
      <c r="D462" s="116">
        <v>266760</v>
      </c>
      <c r="E462" s="116">
        <v>266760</v>
      </c>
      <c r="F462" s="116">
        <v>266760</v>
      </c>
      <c r="G462" s="32"/>
      <c r="H462" s="32"/>
      <c r="I462" s="32"/>
      <c r="J462" s="32"/>
    </row>
    <row r="463" ht="34.15" customHeight="1" spans="2:10">
      <c r="B463" s="73" t="s">
        <v>566</v>
      </c>
      <c r="C463" s="55" t="s">
        <v>563</v>
      </c>
      <c r="D463" s="116">
        <v>360</v>
      </c>
      <c r="E463" s="116">
        <v>360</v>
      </c>
      <c r="F463" s="116">
        <v>360</v>
      </c>
      <c r="G463" s="32"/>
      <c r="H463" s="32"/>
      <c r="I463" s="32"/>
      <c r="J463" s="32"/>
    </row>
    <row r="464" ht="34.15" customHeight="1" spans="2:10">
      <c r="B464" s="55" t="s">
        <v>606</v>
      </c>
      <c r="C464" s="44"/>
      <c r="D464" s="116">
        <v>4451025</v>
      </c>
      <c r="E464" s="116">
        <v>4451025</v>
      </c>
      <c r="F464" s="116">
        <v>4451025</v>
      </c>
      <c r="G464" s="32"/>
      <c r="H464" s="32"/>
      <c r="I464" s="32"/>
      <c r="J464" s="32"/>
    </row>
    <row r="465" ht="34.15" customHeight="1" spans="2:10">
      <c r="B465" s="73" t="s">
        <v>537</v>
      </c>
      <c r="C465" s="55" t="s">
        <v>568</v>
      </c>
      <c r="D465" s="116">
        <v>1474956</v>
      </c>
      <c r="E465" s="116">
        <v>1474956</v>
      </c>
      <c r="F465" s="116">
        <v>1474956</v>
      </c>
      <c r="G465" s="32"/>
      <c r="H465" s="32"/>
      <c r="I465" s="32"/>
      <c r="J465" s="32"/>
    </row>
    <row r="466" ht="34.15" customHeight="1" spans="2:10">
      <c r="B466" s="73" t="s">
        <v>539</v>
      </c>
      <c r="C466" s="55" t="s">
        <v>568</v>
      </c>
      <c r="D466" s="116">
        <v>120420</v>
      </c>
      <c r="E466" s="116">
        <v>120420</v>
      </c>
      <c r="F466" s="116">
        <v>120420</v>
      </c>
      <c r="G466" s="32"/>
      <c r="H466" s="32"/>
      <c r="I466" s="32"/>
      <c r="J466" s="32"/>
    </row>
    <row r="467" ht="34.15" customHeight="1" spans="2:10">
      <c r="B467" s="73" t="s">
        <v>541</v>
      </c>
      <c r="C467" s="55" t="s">
        <v>568</v>
      </c>
      <c r="D467" s="116">
        <v>866604</v>
      </c>
      <c r="E467" s="116">
        <v>866604</v>
      </c>
      <c r="F467" s="116">
        <v>866604</v>
      </c>
      <c r="G467" s="32"/>
      <c r="H467" s="32"/>
      <c r="I467" s="32"/>
      <c r="J467" s="32"/>
    </row>
    <row r="468" ht="34.15" customHeight="1" spans="2:10">
      <c r="B468" s="73" t="s">
        <v>542</v>
      </c>
      <c r="C468" s="55" t="s">
        <v>568</v>
      </c>
      <c r="D468" s="116">
        <v>487809</v>
      </c>
      <c r="E468" s="116">
        <v>487809</v>
      </c>
      <c r="F468" s="116">
        <v>487809</v>
      </c>
      <c r="G468" s="32"/>
      <c r="H468" s="32"/>
      <c r="I468" s="32"/>
      <c r="J468" s="32"/>
    </row>
    <row r="469" ht="34.15" customHeight="1" spans="2:10">
      <c r="B469" s="73" t="s">
        <v>544</v>
      </c>
      <c r="C469" s="55" t="s">
        <v>568</v>
      </c>
      <c r="D469" s="116">
        <v>196826</v>
      </c>
      <c r="E469" s="116">
        <v>196826</v>
      </c>
      <c r="F469" s="116">
        <v>196826</v>
      </c>
      <c r="G469" s="32"/>
      <c r="H469" s="32"/>
      <c r="I469" s="32"/>
      <c r="J469" s="32"/>
    </row>
    <row r="470" ht="34.15" customHeight="1" spans="2:10">
      <c r="B470" s="73" t="s">
        <v>545</v>
      </c>
      <c r="C470" s="55" t="s">
        <v>568</v>
      </c>
      <c r="D470" s="116">
        <v>27064</v>
      </c>
      <c r="E470" s="116">
        <v>27064</v>
      </c>
      <c r="F470" s="116">
        <v>27064</v>
      </c>
      <c r="G470" s="32"/>
      <c r="H470" s="32"/>
      <c r="I470" s="32"/>
      <c r="J470" s="32"/>
    </row>
    <row r="471" ht="34.15" customHeight="1" spans="2:10">
      <c r="B471" s="73" t="s">
        <v>546</v>
      </c>
      <c r="C471" s="55" t="s">
        <v>568</v>
      </c>
      <c r="D471" s="116">
        <v>365856</v>
      </c>
      <c r="E471" s="116">
        <v>365856</v>
      </c>
      <c r="F471" s="116">
        <v>365856</v>
      </c>
      <c r="G471" s="32"/>
      <c r="H471" s="32"/>
      <c r="I471" s="32"/>
      <c r="J471" s="32"/>
    </row>
    <row r="472" ht="34.15" customHeight="1" spans="2:10">
      <c r="B472" s="73" t="s">
        <v>548</v>
      </c>
      <c r="C472" s="55" t="s">
        <v>568</v>
      </c>
      <c r="D472" s="116">
        <v>588480</v>
      </c>
      <c r="E472" s="116">
        <v>588480</v>
      </c>
      <c r="F472" s="116">
        <v>588480</v>
      </c>
      <c r="G472" s="32"/>
      <c r="H472" s="32"/>
      <c r="I472" s="32"/>
      <c r="J472" s="32"/>
    </row>
    <row r="473" ht="34.15" customHeight="1" spans="2:10">
      <c r="B473" s="73" t="s">
        <v>555</v>
      </c>
      <c r="C473" s="55" t="s">
        <v>569</v>
      </c>
      <c r="D473" s="116">
        <v>19683</v>
      </c>
      <c r="E473" s="116">
        <v>19683</v>
      </c>
      <c r="F473" s="116">
        <v>19683</v>
      </c>
      <c r="G473" s="32"/>
      <c r="H473" s="32"/>
      <c r="I473" s="32"/>
      <c r="J473" s="32"/>
    </row>
    <row r="474" ht="34.15" customHeight="1" spans="2:10">
      <c r="B474" s="73" t="s">
        <v>556</v>
      </c>
      <c r="C474" s="55" t="s">
        <v>569</v>
      </c>
      <c r="D474" s="116">
        <v>24603</v>
      </c>
      <c r="E474" s="116">
        <v>24603</v>
      </c>
      <c r="F474" s="116">
        <v>24603</v>
      </c>
      <c r="G474" s="32"/>
      <c r="H474" s="32"/>
      <c r="I474" s="32"/>
      <c r="J474" s="32"/>
    </row>
    <row r="475" ht="34.15" customHeight="1" spans="2:10">
      <c r="B475" s="73" t="s">
        <v>562</v>
      </c>
      <c r="C475" s="55" t="s">
        <v>563</v>
      </c>
      <c r="D475" s="116">
        <v>278664</v>
      </c>
      <c r="E475" s="116">
        <v>278664</v>
      </c>
      <c r="F475" s="116">
        <v>278664</v>
      </c>
      <c r="G475" s="32"/>
      <c r="H475" s="32"/>
      <c r="I475" s="32"/>
      <c r="J475" s="32"/>
    </row>
    <row r="476" ht="34.15" customHeight="1" spans="2:10">
      <c r="B476" s="73" t="s">
        <v>566</v>
      </c>
      <c r="C476" s="55" t="s">
        <v>563</v>
      </c>
      <c r="D476" s="116">
        <v>60</v>
      </c>
      <c r="E476" s="116">
        <v>60</v>
      </c>
      <c r="F476" s="116">
        <v>60</v>
      </c>
      <c r="G476" s="32"/>
      <c r="H476" s="32"/>
      <c r="I476" s="32"/>
      <c r="J476" s="32"/>
    </row>
    <row r="477" ht="34.15" customHeight="1" spans="2:10">
      <c r="B477" s="55" t="s">
        <v>607</v>
      </c>
      <c r="C477" s="44"/>
      <c r="D477" s="116">
        <v>15245342</v>
      </c>
      <c r="E477" s="116">
        <v>15245342</v>
      </c>
      <c r="F477" s="116">
        <v>15245342</v>
      </c>
      <c r="G477" s="32"/>
      <c r="H477" s="32"/>
      <c r="I477" s="32"/>
      <c r="J477" s="32"/>
    </row>
    <row r="478" ht="34.15" customHeight="1" spans="2:10">
      <c r="B478" s="73" t="s">
        <v>537</v>
      </c>
      <c r="C478" s="55" t="s">
        <v>568</v>
      </c>
      <c r="D478" s="116">
        <v>4324656</v>
      </c>
      <c r="E478" s="116">
        <v>4324656</v>
      </c>
      <c r="F478" s="116">
        <v>4324656</v>
      </c>
      <c r="G478" s="32"/>
      <c r="H478" s="32"/>
      <c r="I478" s="32"/>
      <c r="J478" s="32"/>
    </row>
    <row r="479" ht="34.15" customHeight="1" spans="2:10">
      <c r="B479" s="73" t="s">
        <v>539</v>
      </c>
      <c r="C479" s="55" t="s">
        <v>568</v>
      </c>
      <c r="D479" s="116">
        <v>332124</v>
      </c>
      <c r="E479" s="116">
        <v>332124</v>
      </c>
      <c r="F479" s="116">
        <v>332124</v>
      </c>
      <c r="G479" s="32"/>
      <c r="H479" s="32"/>
      <c r="I479" s="32"/>
      <c r="J479" s="32"/>
    </row>
    <row r="480" ht="34.15" customHeight="1" spans="2:10">
      <c r="B480" s="73" t="s">
        <v>541</v>
      </c>
      <c r="C480" s="55" t="s">
        <v>568</v>
      </c>
      <c r="D480" s="116">
        <v>2441280</v>
      </c>
      <c r="E480" s="116">
        <v>2441280</v>
      </c>
      <c r="F480" s="116">
        <v>2441280</v>
      </c>
      <c r="G480" s="32"/>
      <c r="H480" s="32"/>
      <c r="I480" s="32"/>
      <c r="J480" s="32"/>
    </row>
    <row r="481" ht="34.15" customHeight="1" spans="2:10">
      <c r="B481" s="73" t="s">
        <v>542</v>
      </c>
      <c r="C481" s="55" t="s">
        <v>568</v>
      </c>
      <c r="D481" s="116">
        <v>1387407</v>
      </c>
      <c r="E481" s="116">
        <v>1387407</v>
      </c>
      <c r="F481" s="116">
        <v>1387407</v>
      </c>
      <c r="G481" s="32"/>
      <c r="H481" s="32"/>
      <c r="I481" s="32"/>
      <c r="J481" s="32"/>
    </row>
    <row r="482" ht="34.15" customHeight="1" spans="2:10">
      <c r="B482" s="73" t="s">
        <v>544</v>
      </c>
      <c r="C482" s="55" t="s">
        <v>568</v>
      </c>
      <c r="D482" s="116">
        <v>567368</v>
      </c>
      <c r="E482" s="116">
        <v>567368</v>
      </c>
      <c r="F482" s="116">
        <v>567368</v>
      </c>
      <c r="G482" s="32"/>
      <c r="H482" s="32"/>
      <c r="I482" s="32"/>
      <c r="J482" s="32"/>
    </row>
    <row r="483" ht="34.15" customHeight="1" spans="2:10">
      <c r="B483" s="73" t="s">
        <v>545</v>
      </c>
      <c r="C483" s="55" t="s">
        <v>568</v>
      </c>
      <c r="D483" s="116">
        <v>78013</v>
      </c>
      <c r="E483" s="116">
        <v>78013</v>
      </c>
      <c r="F483" s="116">
        <v>78013</v>
      </c>
      <c r="G483" s="32"/>
      <c r="H483" s="32"/>
      <c r="I483" s="32"/>
      <c r="J483" s="32"/>
    </row>
    <row r="484" ht="34.15" customHeight="1" spans="2:10">
      <c r="B484" s="73" t="s">
        <v>546</v>
      </c>
      <c r="C484" s="55" t="s">
        <v>568</v>
      </c>
      <c r="D484" s="116">
        <v>1040556</v>
      </c>
      <c r="E484" s="116">
        <v>1040556</v>
      </c>
      <c r="F484" s="116">
        <v>1040556</v>
      </c>
      <c r="G484" s="32"/>
      <c r="H484" s="32"/>
      <c r="I484" s="32"/>
      <c r="J484" s="32"/>
    </row>
    <row r="485" ht="34.15" customHeight="1" spans="2:10">
      <c r="B485" s="73" t="s">
        <v>548</v>
      </c>
      <c r="C485" s="55" t="s">
        <v>568</v>
      </c>
      <c r="D485" s="116">
        <v>1579200</v>
      </c>
      <c r="E485" s="116">
        <v>1579200</v>
      </c>
      <c r="F485" s="116">
        <v>1579200</v>
      </c>
      <c r="G485" s="32"/>
      <c r="H485" s="32"/>
      <c r="I485" s="32"/>
      <c r="J485" s="32"/>
    </row>
    <row r="486" ht="34.15" customHeight="1" spans="2:10">
      <c r="B486" s="73" t="s">
        <v>555</v>
      </c>
      <c r="C486" s="55" t="s">
        <v>569</v>
      </c>
      <c r="D486" s="116">
        <v>56737</v>
      </c>
      <c r="E486" s="116">
        <v>56737</v>
      </c>
      <c r="F486" s="116">
        <v>56737</v>
      </c>
      <c r="G486" s="32"/>
      <c r="H486" s="32"/>
      <c r="I486" s="32"/>
      <c r="J486" s="32"/>
    </row>
    <row r="487" ht="34.15" customHeight="1" spans="2:10">
      <c r="B487" s="73" t="s">
        <v>556</v>
      </c>
      <c r="C487" s="55" t="s">
        <v>569</v>
      </c>
      <c r="D487" s="116">
        <v>70921</v>
      </c>
      <c r="E487" s="116">
        <v>70921</v>
      </c>
      <c r="F487" s="116">
        <v>70921</v>
      </c>
      <c r="G487" s="32"/>
      <c r="H487" s="32"/>
      <c r="I487" s="32"/>
      <c r="J487" s="32"/>
    </row>
    <row r="488" ht="34.15" customHeight="1" spans="2:10">
      <c r="B488" s="73" t="s">
        <v>608</v>
      </c>
      <c r="C488" s="55" t="s">
        <v>569</v>
      </c>
      <c r="D488" s="116">
        <v>3000000</v>
      </c>
      <c r="E488" s="116">
        <v>3000000</v>
      </c>
      <c r="F488" s="116">
        <v>3000000</v>
      </c>
      <c r="G488" s="32"/>
      <c r="H488" s="32"/>
      <c r="I488" s="32"/>
      <c r="J488" s="32"/>
    </row>
    <row r="489" ht="34.15" customHeight="1" spans="2:10">
      <c r="B489" s="73" t="s">
        <v>562</v>
      </c>
      <c r="C489" s="55" t="s">
        <v>563</v>
      </c>
      <c r="D489" s="116">
        <v>366540</v>
      </c>
      <c r="E489" s="116">
        <v>366540</v>
      </c>
      <c r="F489" s="116">
        <v>366540</v>
      </c>
      <c r="G489" s="32"/>
      <c r="H489" s="32"/>
      <c r="I489" s="32"/>
      <c r="J489" s="32"/>
    </row>
    <row r="490" ht="34.15" customHeight="1" spans="2:10">
      <c r="B490" s="73" t="s">
        <v>566</v>
      </c>
      <c r="C490" s="55" t="s">
        <v>563</v>
      </c>
      <c r="D490" s="116">
        <v>540</v>
      </c>
      <c r="E490" s="116">
        <v>540</v>
      </c>
      <c r="F490" s="116">
        <v>540</v>
      </c>
      <c r="G490" s="32"/>
      <c r="H490" s="32"/>
      <c r="I490" s="32"/>
      <c r="J490" s="32"/>
    </row>
    <row r="491" ht="34.15" customHeight="1" spans="2:10">
      <c r="B491" s="55" t="s">
        <v>609</v>
      </c>
      <c r="C491" s="44"/>
      <c r="D491" s="116">
        <v>11242794</v>
      </c>
      <c r="E491" s="116">
        <v>11242794</v>
      </c>
      <c r="F491" s="116">
        <v>11242794</v>
      </c>
      <c r="G491" s="32"/>
      <c r="H491" s="32"/>
      <c r="I491" s="32"/>
      <c r="J491" s="32"/>
    </row>
    <row r="492" ht="34.15" customHeight="1" spans="2:10">
      <c r="B492" s="73" t="s">
        <v>537</v>
      </c>
      <c r="C492" s="55" t="s">
        <v>568</v>
      </c>
      <c r="D492" s="116">
        <v>3373800</v>
      </c>
      <c r="E492" s="116">
        <v>3373800</v>
      </c>
      <c r="F492" s="116">
        <v>3373800</v>
      </c>
      <c r="G492" s="32"/>
      <c r="H492" s="32"/>
      <c r="I492" s="32"/>
      <c r="J492" s="32"/>
    </row>
    <row r="493" ht="34.15" customHeight="1" spans="2:10">
      <c r="B493" s="73" t="s">
        <v>539</v>
      </c>
      <c r="C493" s="55" t="s">
        <v>568</v>
      </c>
      <c r="D493" s="116">
        <v>287316</v>
      </c>
      <c r="E493" s="116">
        <v>287316</v>
      </c>
      <c r="F493" s="116">
        <v>287316</v>
      </c>
      <c r="G493" s="32"/>
      <c r="H493" s="32"/>
      <c r="I493" s="32"/>
      <c r="J493" s="32"/>
    </row>
    <row r="494" ht="34.15" customHeight="1" spans="2:10">
      <c r="B494" s="73" t="s">
        <v>541</v>
      </c>
      <c r="C494" s="55" t="s">
        <v>568</v>
      </c>
      <c r="D494" s="116">
        <v>2132964</v>
      </c>
      <c r="E494" s="116">
        <v>2132964</v>
      </c>
      <c r="F494" s="116">
        <v>2132964</v>
      </c>
      <c r="G494" s="32"/>
      <c r="H494" s="32"/>
      <c r="I494" s="32"/>
      <c r="J494" s="32"/>
    </row>
    <row r="495" ht="34.15" customHeight="1" spans="2:10">
      <c r="B495" s="73" t="s">
        <v>542</v>
      </c>
      <c r="C495" s="55" t="s">
        <v>568</v>
      </c>
      <c r="D495" s="116">
        <v>1153194</v>
      </c>
      <c r="E495" s="116">
        <v>1153194</v>
      </c>
      <c r="F495" s="116">
        <v>1153194</v>
      </c>
      <c r="G495" s="32"/>
      <c r="H495" s="32"/>
      <c r="I495" s="32"/>
      <c r="J495" s="32"/>
    </row>
    <row r="496" ht="34.15" customHeight="1" spans="2:10">
      <c r="B496" s="73" t="s">
        <v>544</v>
      </c>
      <c r="C496" s="55" t="s">
        <v>568</v>
      </c>
      <c r="D496" s="116">
        <v>463164</v>
      </c>
      <c r="E496" s="116">
        <v>463164</v>
      </c>
      <c r="F496" s="116">
        <v>463164</v>
      </c>
      <c r="G496" s="32"/>
      <c r="H496" s="32"/>
      <c r="I496" s="32"/>
      <c r="J496" s="32"/>
    </row>
    <row r="497" ht="34.15" customHeight="1" spans="2:10">
      <c r="B497" s="73" t="s">
        <v>545</v>
      </c>
      <c r="C497" s="55" t="s">
        <v>568</v>
      </c>
      <c r="D497" s="116">
        <v>63685</v>
      </c>
      <c r="E497" s="116">
        <v>63685</v>
      </c>
      <c r="F497" s="116">
        <v>63685</v>
      </c>
      <c r="G497" s="32"/>
      <c r="H497" s="32"/>
      <c r="I497" s="32"/>
      <c r="J497" s="32"/>
    </row>
    <row r="498" ht="34.15" customHeight="1" spans="2:10">
      <c r="B498" s="73" t="s">
        <v>546</v>
      </c>
      <c r="C498" s="55" t="s">
        <v>568</v>
      </c>
      <c r="D498" s="116">
        <v>864896</v>
      </c>
      <c r="E498" s="116">
        <v>864896</v>
      </c>
      <c r="F498" s="116">
        <v>864896</v>
      </c>
      <c r="G498" s="32"/>
      <c r="H498" s="32"/>
      <c r="I498" s="32"/>
      <c r="J498" s="32"/>
    </row>
    <row r="499" ht="34.15" customHeight="1" spans="2:10">
      <c r="B499" s="73" t="s">
        <v>548</v>
      </c>
      <c r="C499" s="55" t="s">
        <v>568</v>
      </c>
      <c r="D499" s="116">
        <v>1417920</v>
      </c>
      <c r="E499" s="116">
        <v>1417920</v>
      </c>
      <c r="F499" s="116">
        <v>1417920</v>
      </c>
      <c r="G499" s="32"/>
      <c r="H499" s="32"/>
      <c r="I499" s="32"/>
      <c r="J499" s="32"/>
    </row>
    <row r="500" ht="34.15" customHeight="1" spans="2:10">
      <c r="B500" s="73" t="s">
        <v>555</v>
      </c>
      <c r="C500" s="55" t="s">
        <v>569</v>
      </c>
      <c r="D500" s="116">
        <v>46316</v>
      </c>
      <c r="E500" s="116">
        <v>46316</v>
      </c>
      <c r="F500" s="116">
        <v>46316</v>
      </c>
      <c r="G500" s="32"/>
      <c r="H500" s="32"/>
      <c r="I500" s="32"/>
      <c r="J500" s="32"/>
    </row>
    <row r="501" ht="34.15" customHeight="1" spans="2:10">
      <c r="B501" s="73" t="s">
        <v>556</v>
      </c>
      <c r="C501" s="55" t="s">
        <v>569</v>
      </c>
      <c r="D501" s="116">
        <v>57895</v>
      </c>
      <c r="E501" s="116">
        <v>57895</v>
      </c>
      <c r="F501" s="116">
        <v>57895</v>
      </c>
      <c r="G501" s="32"/>
      <c r="H501" s="32"/>
      <c r="I501" s="32"/>
      <c r="J501" s="32"/>
    </row>
    <row r="502" ht="34.15" customHeight="1" spans="2:10">
      <c r="B502" s="73" t="s">
        <v>562</v>
      </c>
      <c r="C502" s="55" t="s">
        <v>563</v>
      </c>
      <c r="D502" s="116">
        <v>1381404</v>
      </c>
      <c r="E502" s="116">
        <v>1381404</v>
      </c>
      <c r="F502" s="116">
        <v>1381404</v>
      </c>
      <c r="G502" s="32"/>
      <c r="H502" s="32"/>
      <c r="I502" s="32"/>
      <c r="J502" s="32"/>
    </row>
    <row r="503" ht="34.15" customHeight="1" spans="2:10">
      <c r="B503" s="73" t="s">
        <v>566</v>
      </c>
      <c r="C503" s="55" t="s">
        <v>563</v>
      </c>
      <c r="D503" s="116">
        <v>240</v>
      </c>
      <c r="E503" s="116">
        <v>240</v>
      </c>
      <c r="F503" s="116">
        <v>240</v>
      </c>
      <c r="G503" s="32"/>
      <c r="H503" s="32"/>
      <c r="I503" s="32"/>
      <c r="J503" s="32"/>
    </row>
    <row r="504" ht="34.15" customHeight="1" spans="2:10">
      <c r="B504" s="55" t="s">
        <v>610</v>
      </c>
      <c r="C504" s="44"/>
      <c r="D504" s="116">
        <v>10399222</v>
      </c>
      <c r="E504" s="116">
        <v>10399222</v>
      </c>
      <c r="F504" s="116">
        <v>10399222</v>
      </c>
      <c r="G504" s="32"/>
      <c r="H504" s="32"/>
      <c r="I504" s="32"/>
      <c r="J504" s="32"/>
    </row>
    <row r="505" ht="34.15" customHeight="1" spans="2:10">
      <c r="B505" s="73" t="s">
        <v>537</v>
      </c>
      <c r="C505" s="55" t="s">
        <v>568</v>
      </c>
      <c r="D505" s="116">
        <v>3412500</v>
      </c>
      <c r="E505" s="116">
        <v>3412500</v>
      </c>
      <c r="F505" s="116">
        <v>3412500</v>
      </c>
      <c r="G505" s="32"/>
      <c r="H505" s="32"/>
      <c r="I505" s="32"/>
      <c r="J505" s="32"/>
    </row>
    <row r="506" ht="34.15" customHeight="1" spans="2:10">
      <c r="B506" s="73" t="s">
        <v>539</v>
      </c>
      <c r="C506" s="55" t="s">
        <v>568</v>
      </c>
      <c r="D506" s="116">
        <v>274656</v>
      </c>
      <c r="E506" s="116">
        <v>274656</v>
      </c>
      <c r="F506" s="116">
        <v>274656</v>
      </c>
      <c r="G506" s="32"/>
      <c r="H506" s="32"/>
      <c r="I506" s="32"/>
      <c r="J506" s="32"/>
    </row>
    <row r="507" ht="34.15" customHeight="1" spans="2:10">
      <c r="B507" s="73" t="s">
        <v>541</v>
      </c>
      <c r="C507" s="55" t="s">
        <v>568</v>
      </c>
      <c r="D507" s="116">
        <v>1988724</v>
      </c>
      <c r="E507" s="116">
        <v>1988724</v>
      </c>
      <c r="F507" s="116">
        <v>1988724</v>
      </c>
      <c r="G507" s="32"/>
      <c r="H507" s="32"/>
      <c r="I507" s="32"/>
      <c r="J507" s="32"/>
    </row>
    <row r="508" ht="34.15" customHeight="1" spans="2:10">
      <c r="B508" s="73" t="s">
        <v>542</v>
      </c>
      <c r="C508" s="55" t="s">
        <v>568</v>
      </c>
      <c r="D508" s="116">
        <v>1120237</v>
      </c>
      <c r="E508" s="116">
        <v>1120237</v>
      </c>
      <c r="F508" s="116">
        <v>1120237</v>
      </c>
      <c r="G508" s="32"/>
      <c r="H508" s="32"/>
      <c r="I508" s="32"/>
      <c r="J508" s="32"/>
    </row>
    <row r="509" ht="34.15" customHeight="1" spans="2:10">
      <c r="B509" s="73" t="s">
        <v>544</v>
      </c>
      <c r="C509" s="55" t="s">
        <v>568</v>
      </c>
      <c r="D509" s="116">
        <v>453674</v>
      </c>
      <c r="E509" s="116">
        <v>453674</v>
      </c>
      <c r="F509" s="116">
        <v>453674</v>
      </c>
      <c r="G509" s="32"/>
      <c r="H509" s="32"/>
      <c r="I509" s="32"/>
      <c r="J509" s="32"/>
    </row>
    <row r="510" ht="34.15" customHeight="1" spans="2:10">
      <c r="B510" s="73" t="s">
        <v>545</v>
      </c>
      <c r="C510" s="55" t="s">
        <v>568</v>
      </c>
      <c r="D510" s="116">
        <v>62381</v>
      </c>
      <c r="E510" s="116">
        <v>62381</v>
      </c>
      <c r="F510" s="116">
        <v>62381</v>
      </c>
      <c r="G510" s="32"/>
      <c r="H510" s="32"/>
      <c r="I510" s="32"/>
      <c r="J510" s="32"/>
    </row>
    <row r="511" ht="34.15" customHeight="1" spans="2:10">
      <c r="B511" s="73" t="s">
        <v>546</v>
      </c>
      <c r="C511" s="55" t="s">
        <v>568</v>
      </c>
      <c r="D511" s="116">
        <v>840178</v>
      </c>
      <c r="E511" s="116">
        <v>840178</v>
      </c>
      <c r="F511" s="116">
        <v>840178</v>
      </c>
      <c r="G511" s="32"/>
      <c r="H511" s="32"/>
      <c r="I511" s="32"/>
      <c r="J511" s="32"/>
    </row>
    <row r="512" ht="34.15" customHeight="1" spans="2:10">
      <c r="B512" s="73" t="s">
        <v>548</v>
      </c>
      <c r="C512" s="55" t="s">
        <v>568</v>
      </c>
      <c r="D512" s="116">
        <v>1330560</v>
      </c>
      <c r="E512" s="116">
        <v>1330560</v>
      </c>
      <c r="F512" s="116">
        <v>1330560</v>
      </c>
      <c r="G512" s="32"/>
      <c r="H512" s="32"/>
      <c r="I512" s="32"/>
      <c r="J512" s="32"/>
    </row>
    <row r="513" ht="34.15" customHeight="1" spans="2:10">
      <c r="B513" s="73" t="s">
        <v>555</v>
      </c>
      <c r="C513" s="55" t="s">
        <v>569</v>
      </c>
      <c r="D513" s="116">
        <v>45367</v>
      </c>
      <c r="E513" s="116">
        <v>45367</v>
      </c>
      <c r="F513" s="116">
        <v>45367</v>
      </c>
      <c r="G513" s="32"/>
      <c r="H513" s="32"/>
      <c r="I513" s="32"/>
      <c r="J513" s="32"/>
    </row>
    <row r="514" ht="34.15" customHeight="1" spans="2:10">
      <c r="B514" s="73" t="s">
        <v>556</v>
      </c>
      <c r="C514" s="55" t="s">
        <v>569</v>
      </c>
      <c r="D514" s="116">
        <v>56709</v>
      </c>
      <c r="E514" s="116">
        <v>56709</v>
      </c>
      <c r="F514" s="116">
        <v>56709</v>
      </c>
      <c r="G514" s="32"/>
      <c r="H514" s="32"/>
      <c r="I514" s="32"/>
      <c r="J514" s="32"/>
    </row>
    <row r="515" ht="34.15" customHeight="1" spans="2:10">
      <c r="B515" s="73" t="s">
        <v>562</v>
      </c>
      <c r="C515" s="55" t="s">
        <v>563</v>
      </c>
      <c r="D515" s="116">
        <v>813816</v>
      </c>
      <c r="E515" s="116">
        <v>813816</v>
      </c>
      <c r="F515" s="116">
        <v>813816</v>
      </c>
      <c r="G515" s="32"/>
      <c r="H515" s="32"/>
      <c r="I515" s="32"/>
      <c r="J515" s="32"/>
    </row>
    <row r="516" ht="34.15" customHeight="1" spans="2:10">
      <c r="B516" s="73" t="s">
        <v>566</v>
      </c>
      <c r="C516" s="55" t="s">
        <v>563</v>
      </c>
      <c r="D516" s="116">
        <v>420</v>
      </c>
      <c r="E516" s="116">
        <v>420</v>
      </c>
      <c r="F516" s="116">
        <v>420</v>
      </c>
      <c r="G516" s="32"/>
      <c r="H516" s="32"/>
      <c r="I516" s="32"/>
      <c r="J516" s="32"/>
    </row>
    <row r="517" ht="34.15" customHeight="1" spans="2:10">
      <c r="B517" s="55" t="s">
        <v>611</v>
      </c>
      <c r="C517" s="44"/>
      <c r="D517" s="116">
        <v>6661084</v>
      </c>
      <c r="E517" s="116">
        <v>6661084</v>
      </c>
      <c r="F517" s="116">
        <v>6661084</v>
      </c>
      <c r="G517" s="32"/>
      <c r="H517" s="32"/>
      <c r="I517" s="32"/>
      <c r="J517" s="32"/>
    </row>
    <row r="518" ht="34.15" customHeight="1" spans="2:10">
      <c r="B518" s="73" t="s">
        <v>537</v>
      </c>
      <c r="C518" s="55" t="s">
        <v>568</v>
      </c>
      <c r="D518" s="116">
        <v>2003388</v>
      </c>
      <c r="E518" s="116">
        <v>2003388</v>
      </c>
      <c r="F518" s="116">
        <v>2003388</v>
      </c>
      <c r="G518" s="32"/>
      <c r="H518" s="32"/>
      <c r="I518" s="32"/>
      <c r="J518" s="32"/>
    </row>
    <row r="519" ht="34.15" customHeight="1" spans="2:10">
      <c r="B519" s="73" t="s">
        <v>539</v>
      </c>
      <c r="C519" s="55" t="s">
        <v>568</v>
      </c>
      <c r="D519" s="116">
        <v>176088</v>
      </c>
      <c r="E519" s="116">
        <v>176088</v>
      </c>
      <c r="F519" s="116">
        <v>176088</v>
      </c>
      <c r="G519" s="32"/>
      <c r="H519" s="32"/>
      <c r="I519" s="32"/>
      <c r="J519" s="32"/>
    </row>
    <row r="520" ht="34.15" customHeight="1" spans="2:10">
      <c r="B520" s="73" t="s">
        <v>541</v>
      </c>
      <c r="C520" s="55" t="s">
        <v>568</v>
      </c>
      <c r="D520" s="116">
        <v>1283340</v>
      </c>
      <c r="E520" s="116">
        <v>1283340</v>
      </c>
      <c r="F520" s="116">
        <v>1283340</v>
      </c>
      <c r="G520" s="32"/>
      <c r="H520" s="32"/>
      <c r="I520" s="32"/>
      <c r="J520" s="32"/>
    </row>
    <row r="521" ht="34.15" customHeight="1" spans="2:10">
      <c r="B521" s="73" t="s">
        <v>542</v>
      </c>
      <c r="C521" s="55" t="s">
        <v>568</v>
      </c>
      <c r="D521" s="116">
        <v>692680</v>
      </c>
      <c r="E521" s="116">
        <v>692680</v>
      </c>
      <c r="F521" s="116">
        <v>692680</v>
      </c>
      <c r="G521" s="32"/>
      <c r="H521" s="32"/>
      <c r="I521" s="32"/>
      <c r="J521" s="32"/>
    </row>
    <row r="522" ht="34.15" customHeight="1" spans="2:10">
      <c r="B522" s="73" t="s">
        <v>544</v>
      </c>
      <c r="C522" s="55" t="s">
        <v>568</v>
      </c>
      <c r="D522" s="116">
        <v>276836</v>
      </c>
      <c r="E522" s="116">
        <v>276836</v>
      </c>
      <c r="F522" s="116">
        <v>276836</v>
      </c>
      <c r="G522" s="32"/>
      <c r="H522" s="32"/>
      <c r="I522" s="32"/>
      <c r="J522" s="32"/>
    </row>
    <row r="523" ht="34.15" customHeight="1" spans="2:10">
      <c r="B523" s="73" t="s">
        <v>545</v>
      </c>
      <c r="C523" s="55" t="s">
        <v>568</v>
      </c>
      <c r="D523" s="116">
        <v>38065</v>
      </c>
      <c r="E523" s="116">
        <v>38065</v>
      </c>
      <c r="F523" s="116">
        <v>38065</v>
      </c>
      <c r="G523" s="32"/>
      <c r="H523" s="32"/>
      <c r="I523" s="32"/>
      <c r="J523" s="32"/>
    </row>
    <row r="524" ht="34.15" customHeight="1" spans="2:10">
      <c r="B524" s="73" t="s">
        <v>546</v>
      </c>
      <c r="C524" s="55" t="s">
        <v>568</v>
      </c>
      <c r="D524" s="116">
        <v>519510</v>
      </c>
      <c r="E524" s="116">
        <v>519510</v>
      </c>
      <c r="F524" s="116">
        <v>519510</v>
      </c>
      <c r="G524" s="32"/>
      <c r="H524" s="32"/>
      <c r="I524" s="32"/>
      <c r="J524" s="32"/>
    </row>
    <row r="525" ht="34.15" customHeight="1" spans="2:10">
      <c r="B525" s="73" t="s">
        <v>548</v>
      </c>
      <c r="C525" s="55" t="s">
        <v>568</v>
      </c>
      <c r="D525" s="116">
        <v>868800</v>
      </c>
      <c r="E525" s="116">
        <v>868800</v>
      </c>
      <c r="F525" s="116">
        <v>868800</v>
      </c>
      <c r="G525" s="32"/>
      <c r="H525" s="32"/>
      <c r="I525" s="32"/>
      <c r="J525" s="32"/>
    </row>
    <row r="526" ht="34.15" customHeight="1" spans="2:10">
      <c r="B526" s="73" t="s">
        <v>555</v>
      </c>
      <c r="C526" s="55" t="s">
        <v>569</v>
      </c>
      <c r="D526" s="116">
        <v>27684</v>
      </c>
      <c r="E526" s="116">
        <v>27684</v>
      </c>
      <c r="F526" s="116">
        <v>27684</v>
      </c>
      <c r="G526" s="32"/>
      <c r="H526" s="32"/>
      <c r="I526" s="32"/>
      <c r="J526" s="32"/>
    </row>
    <row r="527" ht="34.15" customHeight="1" spans="2:10">
      <c r="B527" s="73" t="s">
        <v>556</v>
      </c>
      <c r="C527" s="55" t="s">
        <v>569</v>
      </c>
      <c r="D527" s="116">
        <v>34605</v>
      </c>
      <c r="E527" s="116">
        <v>34605</v>
      </c>
      <c r="F527" s="116">
        <v>34605</v>
      </c>
      <c r="G527" s="32"/>
      <c r="H527" s="32"/>
      <c r="I527" s="32"/>
      <c r="J527" s="32"/>
    </row>
    <row r="528" ht="34.15" customHeight="1" spans="2:10">
      <c r="B528" s="73" t="s">
        <v>562</v>
      </c>
      <c r="C528" s="55" t="s">
        <v>563</v>
      </c>
      <c r="D528" s="116">
        <v>739968</v>
      </c>
      <c r="E528" s="116">
        <v>739968</v>
      </c>
      <c r="F528" s="116">
        <v>739968</v>
      </c>
      <c r="G528" s="32"/>
      <c r="H528" s="32"/>
      <c r="I528" s="32"/>
      <c r="J528" s="32"/>
    </row>
    <row r="529" ht="34.15" customHeight="1" spans="2:10">
      <c r="B529" s="73" t="s">
        <v>566</v>
      </c>
      <c r="C529" s="55" t="s">
        <v>563</v>
      </c>
      <c r="D529" s="116">
        <v>120</v>
      </c>
      <c r="E529" s="116">
        <v>120</v>
      </c>
      <c r="F529" s="116">
        <v>120</v>
      </c>
      <c r="G529" s="32"/>
      <c r="H529" s="32"/>
      <c r="I529" s="32"/>
      <c r="J529" s="32"/>
    </row>
    <row r="530" ht="34.15" customHeight="1" spans="2:10">
      <c r="B530" s="55" t="s">
        <v>612</v>
      </c>
      <c r="C530" s="44"/>
      <c r="D530" s="116">
        <v>3845482</v>
      </c>
      <c r="E530" s="116">
        <v>3845482</v>
      </c>
      <c r="F530" s="116">
        <v>3845482</v>
      </c>
      <c r="G530" s="32"/>
      <c r="H530" s="32"/>
      <c r="I530" s="32"/>
      <c r="J530" s="32"/>
    </row>
    <row r="531" ht="34.15" customHeight="1" spans="2:10">
      <c r="B531" s="73" t="s">
        <v>537</v>
      </c>
      <c r="C531" s="55" t="s">
        <v>568</v>
      </c>
      <c r="D531" s="116">
        <v>1200156</v>
      </c>
      <c r="E531" s="116">
        <v>1200156</v>
      </c>
      <c r="F531" s="116">
        <v>1200156</v>
      </c>
      <c r="G531" s="32"/>
      <c r="H531" s="32"/>
      <c r="I531" s="32"/>
      <c r="J531" s="32"/>
    </row>
    <row r="532" ht="34.15" customHeight="1" spans="2:10">
      <c r="B532" s="73" t="s">
        <v>539</v>
      </c>
      <c r="C532" s="55" t="s">
        <v>568</v>
      </c>
      <c r="D532" s="116">
        <v>96600</v>
      </c>
      <c r="E532" s="116">
        <v>96600</v>
      </c>
      <c r="F532" s="116">
        <v>96600</v>
      </c>
      <c r="G532" s="32"/>
      <c r="H532" s="32"/>
      <c r="I532" s="32"/>
      <c r="J532" s="32"/>
    </row>
    <row r="533" ht="34.15" customHeight="1" spans="2:10">
      <c r="B533" s="73" t="s">
        <v>541</v>
      </c>
      <c r="C533" s="55" t="s">
        <v>568</v>
      </c>
      <c r="D533" s="116">
        <v>699540</v>
      </c>
      <c r="E533" s="116">
        <v>699540</v>
      </c>
      <c r="F533" s="116">
        <v>699540</v>
      </c>
      <c r="G533" s="32"/>
      <c r="H533" s="32"/>
      <c r="I533" s="32"/>
      <c r="J533" s="32"/>
    </row>
    <row r="534" ht="34.15" customHeight="1" spans="2:10">
      <c r="B534" s="73" t="s">
        <v>542</v>
      </c>
      <c r="C534" s="55" t="s">
        <v>568</v>
      </c>
      <c r="D534" s="116">
        <v>394892</v>
      </c>
      <c r="E534" s="116">
        <v>394892</v>
      </c>
      <c r="F534" s="116">
        <v>394892</v>
      </c>
      <c r="G534" s="32"/>
      <c r="H534" s="32"/>
      <c r="I534" s="32"/>
      <c r="J534" s="32"/>
    </row>
    <row r="535" ht="34.15" customHeight="1" spans="2:10">
      <c r="B535" s="73" t="s">
        <v>544</v>
      </c>
      <c r="C535" s="55" t="s">
        <v>568</v>
      </c>
      <c r="D535" s="116">
        <v>159584</v>
      </c>
      <c r="E535" s="116">
        <v>159584</v>
      </c>
      <c r="F535" s="116">
        <v>159584</v>
      </c>
      <c r="G535" s="32"/>
      <c r="H535" s="32"/>
      <c r="I535" s="32"/>
      <c r="J535" s="32"/>
    </row>
    <row r="536" ht="34.15" customHeight="1" spans="2:10">
      <c r="B536" s="73" t="s">
        <v>545</v>
      </c>
      <c r="C536" s="55" t="s">
        <v>568</v>
      </c>
      <c r="D536" s="116">
        <v>21943</v>
      </c>
      <c r="E536" s="116">
        <v>21943</v>
      </c>
      <c r="F536" s="116">
        <v>21943</v>
      </c>
      <c r="G536" s="32"/>
      <c r="H536" s="32"/>
      <c r="I536" s="32"/>
      <c r="J536" s="32"/>
    </row>
    <row r="537" ht="34.15" customHeight="1" spans="2:10">
      <c r="B537" s="73" t="s">
        <v>546</v>
      </c>
      <c r="C537" s="55" t="s">
        <v>568</v>
      </c>
      <c r="D537" s="116">
        <v>296169</v>
      </c>
      <c r="E537" s="116">
        <v>296169</v>
      </c>
      <c r="F537" s="116">
        <v>296169</v>
      </c>
      <c r="G537" s="32"/>
      <c r="H537" s="32"/>
      <c r="I537" s="32"/>
      <c r="J537" s="32"/>
    </row>
    <row r="538" ht="34.15" customHeight="1" spans="2:10">
      <c r="B538" s="73" t="s">
        <v>548</v>
      </c>
      <c r="C538" s="55" t="s">
        <v>568</v>
      </c>
      <c r="D538" s="116">
        <v>473280</v>
      </c>
      <c r="E538" s="116">
        <v>473280</v>
      </c>
      <c r="F538" s="116">
        <v>473280</v>
      </c>
      <c r="G538" s="32"/>
      <c r="H538" s="32"/>
      <c r="I538" s="32"/>
      <c r="J538" s="32"/>
    </row>
    <row r="539" ht="34.15" customHeight="1" spans="2:10">
      <c r="B539" s="73" t="s">
        <v>555</v>
      </c>
      <c r="C539" s="55" t="s">
        <v>569</v>
      </c>
      <c r="D539" s="116">
        <v>15958</v>
      </c>
      <c r="E539" s="116">
        <v>15958</v>
      </c>
      <c r="F539" s="116">
        <v>15958</v>
      </c>
      <c r="G539" s="32"/>
      <c r="H539" s="32"/>
      <c r="I539" s="32"/>
      <c r="J539" s="32"/>
    </row>
    <row r="540" ht="34.15" customHeight="1" spans="2:10">
      <c r="B540" s="73" t="s">
        <v>556</v>
      </c>
      <c r="C540" s="55" t="s">
        <v>569</v>
      </c>
      <c r="D540" s="116">
        <v>19948</v>
      </c>
      <c r="E540" s="116">
        <v>19948</v>
      </c>
      <c r="F540" s="116">
        <v>19948</v>
      </c>
      <c r="G540" s="32"/>
      <c r="H540" s="32"/>
      <c r="I540" s="32"/>
      <c r="J540" s="32"/>
    </row>
    <row r="541" ht="34.15" customHeight="1" spans="2:10">
      <c r="B541" s="73" t="s">
        <v>562</v>
      </c>
      <c r="C541" s="55" t="s">
        <v>563</v>
      </c>
      <c r="D541" s="116">
        <v>467412</v>
      </c>
      <c r="E541" s="116">
        <v>467412</v>
      </c>
      <c r="F541" s="116">
        <v>467412</v>
      </c>
      <c r="G541" s="32"/>
      <c r="H541" s="32"/>
      <c r="I541" s="32"/>
      <c r="J541" s="32"/>
    </row>
    <row r="542" ht="34.15" customHeight="1" spans="2:10">
      <c r="B542" s="55" t="s">
        <v>613</v>
      </c>
      <c r="C542" s="44"/>
      <c r="D542" s="116">
        <v>5927552</v>
      </c>
      <c r="E542" s="116">
        <v>5927552</v>
      </c>
      <c r="F542" s="116">
        <v>5927552</v>
      </c>
      <c r="G542" s="32"/>
      <c r="H542" s="32"/>
      <c r="I542" s="32"/>
      <c r="J542" s="32"/>
    </row>
    <row r="543" ht="34.15" customHeight="1" spans="2:10">
      <c r="B543" s="73" t="s">
        <v>537</v>
      </c>
      <c r="C543" s="55" t="s">
        <v>568</v>
      </c>
      <c r="D543" s="116">
        <v>2058216</v>
      </c>
      <c r="E543" s="116">
        <v>2058216</v>
      </c>
      <c r="F543" s="116">
        <v>2058216</v>
      </c>
      <c r="G543" s="32"/>
      <c r="H543" s="32"/>
      <c r="I543" s="32"/>
      <c r="J543" s="32"/>
    </row>
    <row r="544" ht="34.15" customHeight="1" spans="2:10">
      <c r="B544" s="73" t="s">
        <v>539</v>
      </c>
      <c r="C544" s="55" t="s">
        <v>568</v>
      </c>
      <c r="D544" s="116">
        <v>164328</v>
      </c>
      <c r="E544" s="116">
        <v>164328</v>
      </c>
      <c r="F544" s="116">
        <v>164328</v>
      </c>
      <c r="G544" s="32"/>
      <c r="H544" s="32"/>
      <c r="I544" s="32"/>
      <c r="J544" s="32"/>
    </row>
    <row r="545" ht="34.15" customHeight="1" spans="2:10">
      <c r="B545" s="73" t="s">
        <v>541</v>
      </c>
      <c r="C545" s="55" t="s">
        <v>568</v>
      </c>
      <c r="D545" s="116">
        <v>1250472</v>
      </c>
      <c r="E545" s="116">
        <v>1250472</v>
      </c>
      <c r="F545" s="116">
        <v>1250472</v>
      </c>
      <c r="G545" s="32"/>
      <c r="H545" s="32"/>
      <c r="I545" s="32"/>
      <c r="J545" s="32"/>
    </row>
    <row r="546" ht="34.15" customHeight="1" spans="2:10">
      <c r="B546" s="73" t="s">
        <v>542</v>
      </c>
      <c r="C546" s="55" t="s">
        <v>568</v>
      </c>
      <c r="D546" s="116">
        <v>682854</v>
      </c>
      <c r="E546" s="116">
        <v>682854</v>
      </c>
      <c r="F546" s="116">
        <v>682854</v>
      </c>
      <c r="G546" s="32"/>
      <c r="H546" s="32"/>
      <c r="I546" s="32"/>
      <c r="J546" s="32"/>
    </row>
    <row r="547" ht="34.15" customHeight="1" spans="2:10">
      <c r="B547" s="73" t="s">
        <v>544</v>
      </c>
      <c r="C547" s="55" t="s">
        <v>568</v>
      </c>
      <c r="D547" s="116">
        <v>277606</v>
      </c>
      <c r="E547" s="116">
        <v>277606</v>
      </c>
      <c r="F547" s="116">
        <v>277606</v>
      </c>
      <c r="G547" s="32"/>
      <c r="H547" s="32"/>
      <c r="I547" s="32"/>
      <c r="J547" s="32"/>
    </row>
    <row r="548" ht="34.15" customHeight="1" spans="2:10">
      <c r="B548" s="73" t="s">
        <v>545</v>
      </c>
      <c r="C548" s="55" t="s">
        <v>568</v>
      </c>
      <c r="D548" s="116">
        <v>38170</v>
      </c>
      <c r="E548" s="116">
        <v>38170</v>
      </c>
      <c r="F548" s="116">
        <v>38170</v>
      </c>
      <c r="G548" s="32"/>
      <c r="H548" s="32"/>
      <c r="I548" s="32"/>
      <c r="J548" s="32"/>
    </row>
    <row r="549" ht="34.15" customHeight="1" spans="2:10">
      <c r="B549" s="73" t="s">
        <v>546</v>
      </c>
      <c r="C549" s="55" t="s">
        <v>568</v>
      </c>
      <c r="D549" s="116">
        <v>512140</v>
      </c>
      <c r="E549" s="116">
        <v>512140</v>
      </c>
      <c r="F549" s="116">
        <v>512140</v>
      </c>
      <c r="G549" s="32"/>
      <c r="H549" s="32"/>
      <c r="I549" s="32"/>
      <c r="J549" s="32"/>
    </row>
    <row r="550" ht="34.15" customHeight="1" spans="2:10">
      <c r="B550" s="73" t="s">
        <v>548</v>
      </c>
      <c r="C550" s="55" t="s">
        <v>568</v>
      </c>
      <c r="D550" s="116">
        <v>797760</v>
      </c>
      <c r="E550" s="116">
        <v>797760</v>
      </c>
      <c r="F550" s="116">
        <v>797760</v>
      </c>
      <c r="G550" s="32"/>
      <c r="H550" s="32"/>
      <c r="I550" s="32"/>
      <c r="J550" s="32"/>
    </row>
    <row r="551" ht="34.15" customHeight="1" spans="2:10">
      <c r="B551" s="73" t="s">
        <v>555</v>
      </c>
      <c r="C551" s="55" t="s">
        <v>569</v>
      </c>
      <c r="D551" s="116">
        <v>27761</v>
      </c>
      <c r="E551" s="116">
        <v>27761</v>
      </c>
      <c r="F551" s="116">
        <v>27761</v>
      </c>
      <c r="G551" s="32"/>
      <c r="H551" s="32"/>
      <c r="I551" s="32"/>
      <c r="J551" s="32"/>
    </row>
    <row r="552" ht="34.15" customHeight="1" spans="2:10">
      <c r="B552" s="73" t="s">
        <v>556</v>
      </c>
      <c r="C552" s="55" t="s">
        <v>569</v>
      </c>
      <c r="D552" s="116">
        <v>34701</v>
      </c>
      <c r="E552" s="116">
        <v>34701</v>
      </c>
      <c r="F552" s="116">
        <v>34701</v>
      </c>
      <c r="G552" s="32"/>
      <c r="H552" s="32"/>
      <c r="I552" s="32"/>
      <c r="J552" s="32"/>
    </row>
    <row r="553" ht="34.15" customHeight="1" spans="2:10">
      <c r="B553" s="73" t="s">
        <v>562</v>
      </c>
      <c r="C553" s="55" t="s">
        <v>563</v>
      </c>
      <c r="D553" s="116">
        <v>82584</v>
      </c>
      <c r="E553" s="116">
        <v>82584</v>
      </c>
      <c r="F553" s="116">
        <v>82584</v>
      </c>
      <c r="G553" s="32"/>
      <c r="H553" s="32"/>
      <c r="I553" s="32"/>
      <c r="J553" s="32"/>
    </row>
    <row r="554" ht="34.15" customHeight="1" spans="2:10">
      <c r="B554" s="73" t="s">
        <v>566</v>
      </c>
      <c r="C554" s="55" t="s">
        <v>563</v>
      </c>
      <c r="D554" s="116">
        <v>960</v>
      </c>
      <c r="E554" s="116">
        <v>960</v>
      </c>
      <c r="F554" s="116">
        <v>960</v>
      </c>
      <c r="G554" s="32"/>
      <c r="H554" s="32"/>
      <c r="I554" s="32"/>
      <c r="J554" s="32"/>
    </row>
    <row r="555" ht="34.15" customHeight="1" spans="2:10">
      <c r="B555" s="55" t="s">
        <v>614</v>
      </c>
      <c r="C555" s="44"/>
      <c r="D555" s="116">
        <v>5069584</v>
      </c>
      <c r="E555" s="116">
        <v>5069584</v>
      </c>
      <c r="F555" s="116">
        <v>5069584</v>
      </c>
      <c r="G555" s="32"/>
      <c r="H555" s="32"/>
      <c r="I555" s="32"/>
      <c r="J555" s="32"/>
    </row>
    <row r="556" ht="34.15" customHeight="1" spans="2:10">
      <c r="B556" s="73" t="s">
        <v>537</v>
      </c>
      <c r="C556" s="55" t="s">
        <v>568</v>
      </c>
      <c r="D556" s="116">
        <v>1701672</v>
      </c>
      <c r="E556" s="116">
        <v>1701672</v>
      </c>
      <c r="F556" s="116">
        <v>1701672</v>
      </c>
      <c r="G556" s="32"/>
      <c r="H556" s="32"/>
      <c r="I556" s="32"/>
      <c r="J556" s="32"/>
    </row>
    <row r="557" ht="34.15" customHeight="1" spans="2:10">
      <c r="B557" s="73" t="s">
        <v>539</v>
      </c>
      <c r="C557" s="55" t="s">
        <v>568</v>
      </c>
      <c r="D557" s="116">
        <v>130272</v>
      </c>
      <c r="E557" s="116">
        <v>130272</v>
      </c>
      <c r="F557" s="116">
        <v>130272</v>
      </c>
      <c r="G557" s="32"/>
      <c r="H557" s="32"/>
      <c r="I557" s="32"/>
      <c r="J557" s="32"/>
    </row>
    <row r="558" ht="34.15" customHeight="1" spans="2:10">
      <c r="B558" s="73" t="s">
        <v>541</v>
      </c>
      <c r="C558" s="55" t="s">
        <v>568</v>
      </c>
      <c r="D558" s="116">
        <v>966552</v>
      </c>
      <c r="E558" s="116">
        <v>966552</v>
      </c>
      <c r="F558" s="116">
        <v>966552</v>
      </c>
      <c r="G558" s="32"/>
      <c r="H558" s="32"/>
      <c r="I558" s="32"/>
      <c r="J558" s="32"/>
    </row>
    <row r="559" ht="34.15" customHeight="1" spans="2:10">
      <c r="B559" s="73" t="s">
        <v>542</v>
      </c>
      <c r="C559" s="55" t="s">
        <v>568</v>
      </c>
      <c r="D559" s="116">
        <v>545944</v>
      </c>
      <c r="E559" s="116">
        <v>545944</v>
      </c>
      <c r="F559" s="116">
        <v>545944</v>
      </c>
      <c r="G559" s="32"/>
      <c r="H559" s="32"/>
      <c r="I559" s="32"/>
      <c r="J559" s="32"/>
    </row>
    <row r="560" ht="34.15" customHeight="1" spans="2:10">
      <c r="B560" s="73" t="s">
        <v>544</v>
      </c>
      <c r="C560" s="55" t="s">
        <v>568</v>
      </c>
      <c r="D560" s="116">
        <v>223667</v>
      </c>
      <c r="E560" s="116">
        <v>223667</v>
      </c>
      <c r="F560" s="116">
        <v>223667</v>
      </c>
      <c r="G560" s="32"/>
      <c r="H560" s="32"/>
      <c r="I560" s="32"/>
      <c r="J560" s="32"/>
    </row>
    <row r="561" ht="34.15" customHeight="1" spans="2:10">
      <c r="B561" s="73" t="s">
        <v>545</v>
      </c>
      <c r="C561" s="55" t="s">
        <v>568</v>
      </c>
      <c r="D561" s="116">
        <v>30754</v>
      </c>
      <c r="E561" s="116">
        <v>30754</v>
      </c>
      <c r="F561" s="116">
        <v>30754</v>
      </c>
      <c r="G561" s="32"/>
      <c r="H561" s="32"/>
      <c r="I561" s="32"/>
      <c r="J561" s="32"/>
    </row>
    <row r="562" ht="34.15" customHeight="1" spans="2:10">
      <c r="B562" s="73" t="s">
        <v>546</v>
      </c>
      <c r="C562" s="55" t="s">
        <v>568</v>
      </c>
      <c r="D562" s="116">
        <v>409458</v>
      </c>
      <c r="E562" s="116">
        <v>409458</v>
      </c>
      <c r="F562" s="116">
        <v>409458</v>
      </c>
      <c r="G562" s="32"/>
      <c r="H562" s="32"/>
      <c r="I562" s="32"/>
      <c r="J562" s="32"/>
    </row>
    <row r="563" ht="34.15" customHeight="1" spans="2:10">
      <c r="B563" s="73" t="s">
        <v>548</v>
      </c>
      <c r="C563" s="55" t="s">
        <v>568</v>
      </c>
      <c r="D563" s="116">
        <v>616320</v>
      </c>
      <c r="E563" s="116">
        <v>616320</v>
      </c>
      <c r="F563" s="116">
        <v>616320</v>
      </c>
      <c r="G563" s="32"/>
      <c r="H563" s="32"/>
      <c r="I563" s="32"/>
      <c r="J563" s="32"/>
    </row>
    <row r="564" ht="34.15" customHeight="1" spans="2:10">
      <c r="B564" s="73" t="s">
        <v>555</v>
      </c>
      <c r="C564" s="55" t="s">
        <v>569</v>
      </c>
      <c r="D564" s="116">
        <v>22367</v>
      </c>
      <c r="E564" s="116">
        <v>22367</v>
      </c>
      <c r="F564" s="116">
        <v>22367</v>
      </c>
      <c r="G564" s="32"/>
      <c r="H564" s="32"/>
      <c r="I564" s="32"/>
      <c r="J564" s="32"/>
    </row>
    <row r="565" ht="34.15" customHeight="1" spans="2:10">
      <c r="B565" s="73" t="s">
        <v>556</v>
      </c>
      <c r="C565" s="55" t="s">
        <v>569</v>
      </c>
      <c r="D565" s="116">
        <v>27958</v>
      </c>
      <c r="E565" s="116">
        <v>27958</v>
      </c>
      <c r="F565" s="116">
        <v>27958</v>
      </c>
      <c r="G565" s="32"/>
      <c r="H565" s="32"/>
      <c r="I565" s="32"/>
      <c r="J565" s="32"/>
    </row>
    <row r="566" ht="34.15" customHeight="1" spans="2:10">
      <c r="B566" s="73" t="s">
        <v>562</v>
      </c>
      <c r="C566" s="55" t="s">
        <v>563</v>
      </c>
      <c r="D566" s="116">
        <v>394020</v>
      </c>
      <c r="E566" s="116">
        <v>394020</v>
      </c>
      <c r="F566" s="116">
        <v>394020</v>
      </c>
      <c r="G566" s="32"/>
      <c r="H566" s="32"/>
      <c r="I566" s="32"/>
      <c r="J566" s="32"/>
    </row>
    <row r="567" ht="34.15" customHeight="1" spans="2:10">
      <c r="B567" s="73" t="s">
        <v>566</v>
      </c>
      <c r="C567" s="55" t="s">
        <v>563</v>
      </c>
      <c r="D567" s="116">
        <v>600</v>
      </c>
      <c r="E567" s="116">
        <v>600</v>
      </c>
      <c r="F567" s="116">
        <v>600</v>
      </c>
      <c r="G567" s="32"/>
      <c r="H567" s="32"/>
      <c r="I567" s="32"/>
      <c r="J567" s="32"/>
    </row>
    <row r="568" ht="34.15" customHeight="1" spans="2:10">
      <c r="B568" s="55" t="s">
        <v>615</v>
      </c>
      <c r="C568" s="44"/>
      <c r="D568" s="116">
        <v>3964241</v>
      </c>
      <c r="E568" s="116">
        <v>3964241</v>
      </c>
      <c r="F568" s="116">
        <v>3964241</v>
      </c>
      <c r="G568" s="32"/>
      <c r="H568" s="32"/>
      <c r="I568" s="32"/>
      <c r="J568" s="32"/>
    </row>
    <row r="569" ht="34.15" customHeight="1" spans="2:10">
      <c r="B569" s="73" t="s">
        <v>537</v>
      </c>
      <c r="C569" s="55" t="s">
        <v>568</v>
      </c>
      <c r="D569" s="116">
        <v>1311096</v>
      </c>
      <c r="E569" s="116">
        <v>1311096</v>
      </c>
      <c r="F569" s="116">
        <v>1311096</v>
      </c>
      <c r="G569" s="32"/>
      <c r="H569" s="32"/>
      <c r="I569" s="32"/>
      <c r="J569" s="32"/>
    </row>
    <row r="570" ht="34.15" customHeight="1" spans="2:10">
      <c r="B570" s="73" t="s">
        <v>539</v>
      </c>
      <c r="C570" s="55" t="s">
        <v>568</v>
      </c>
      <c r="D570" s="116">
        <v>105312</v>
      </c>
      <c r="E570" s="116">
        <v>105312</v>
      </c>
      <c r="F570" s="116">
        <v>105312</v>
      </c>
      <c r="G570" s="32"/>
      <c r="H570" s="32"/>
      <c r="I570" s="32"/>
      <c r="J570" s="32"/>
    </row>
    <row r="571" ht="34.15" customHeight="1" spans="2:10">
      <c r="B571" s="73" t="s">
        <v>541</v>
      </c>
      <c r="C571" s="55" t="s">
        <v>568</v>
      </c>
      <c r="D571" s="116">
        <v>783252</v>
      </c>
      <c r="E571" s="116">
        <v>783252</v>
      </c>
      <c r="F571" s="116">
        <v>783252</v>
      </c>
      <c r="G571" s="32"/>
      <c r="H571" s="32"/>
      <c r="I571" s="32"/>
      <c r="J571" s="32"/>
    </row>
    <row r="572" ht="34.15" customHeight="1" spans="2:10">
      <c r="B572" s="73" t="s">
        <v>542</v>
      </c>
      <c r="C572" s="55" t="s">
        <v>568</v>
      </c>
      <c r="D572" s="116">
        <v>433839</v>
      </c>
      <c r="E572" s="116">
        <v>433839</v>
      </c>
      <c r="F572" s="116">
        <v>433839</v>
      </c>
      <c r="G572" s="32"/>
      <c r="H572" s="32"/>
      <c r="I572" s="32"/>
      <c r="J572" s="32"/>
    </row>
    <row r="573" ht="34.15" customHeight="1" spans="2:10">
      <c r="B573" s="73" t="s">
        <v>544</v>
      </c>
      <c r="C573" s="55" t="s">
        <v>568</v>
      </c>
      <c r="D573" s="116">
        <v>175832</v>
      </c>
      <c r="E573" s="116">
        <v>175832</v>
      </c>
      <c r="F573" s="116">
        <v>175832</v>
      </c>
      <c r="G573" s="32"/>
      <c r="H573" s="32"/>
      <c r="I573" s="32"/>
      <c r="J573" s="32"/>
    </row>
    <row r="574" ht="34.15" customHeight="1" spans="2:10">
      <c r="B574" s="73" t="s">
        <v>545</v>
      </c>
      <c r="C574" s="55" t="s">
        <v>568</v>
      </c>
      <c r="D574" s="116">
        <v>24176</v>
      </c>
      <c r="E574" s="116">
        <v>24176</v>
      </c>
      <c r="F574" s="116">
        <v>24176</v>
      </c>
      <c r="G574" s="32"/>
      <c r="H574" s="32"/>
      <c r="I574" s="32"/>
      <c r="J574" s="32"/>
    </row>
    <row r="575" ht="34.15" customHeight="1" spans="2:10">
      <c r="B575" s="73" t="s">
        <v>546</v>
      </c>
      <c r="C575" s="55" t="s">
        <v>568</v>
      </c>
      <c r="D575" s="116">
        <v>325380</v>
      </c>
      <c r="E575" s="116">
        <v>325380</v>
      </c>
      <c r="F575" s="116">
        <v>325380</v>
      </c>
      <c r="G575" s="32"/>
      <c r="H575" s="32"/>
      <c r="I575" s="32"/>
      <c r="J575" s="32"/>
    </row>
    <row r="576" ht="34.15" customHeight="1" spans="2:10">
      <c r="B576" s="73" t="s">
        <v>548</v>
      </c>
      <c r="C576" s="55" t="s">
        <v>568</v>
      </c>
      <c r="D576" s="116">
        <v>513600</v>
      </c>
      <c r="E576" s="116">
        <v>513600</v>
      </c>
      <c r="F576" s="116">
        <v>513600</v>
      </c>
      <c r="G576" s="32"/>
      <c r="H576" s="32"/>
      <c r="I576" s="32"/>
      <c r="J576" s="32"/>
    </row>
    <row r="577" ht="34.15" customHeight="1" spans="2:10">
      <c r="B577" s="73" t="s">
        <v>555</v>
      </c>
      <c r="C577" s="55" t="s">
        <v>569</v>
      </c>
      <c r="D577" s="116">
        <v>17583</v>
      </c>
      <c r="E577" s="116">
        <v>17583</v>
      </c>
      <c r="F577" s="116">
        <v>17583</v>
      </c>
      <c r="G577" s="32"/>
      <c r="H577" s="32"/>
      <c r="I577" s="32"/>
      <c r="J577" s="32"/>
    </row>
    <row r="578" ht="34.15" customHeight="1" spans="2:10">
      <c r="B578" s="73" t="s">
        <v>556</v>
      </c>
      <c r="C578" s="55" t="s">
        <v>569</v>
      </c>
      <c r="D578" s="116">
        <v>21979</v>
      </c>
      <c r="E578" s="116">
        <v>21979</v>
      </c>
      <c r="F578" s="116">
        <v>21979</v>
      </c>
      <c r="G578" s="32"/>
      <c r="H578" s="32"/>
      <c r="I578" s="32"/>
      <c r="J578" s="32"/>
    </row>
    <row r="579" ht="34.15" customHeight="1" spans="2:10">
      <c r="B579" s="73" t="s">
        <v>562</v>
      </c>
      <c r="C579" s="55" t="s">
        <v>563</v>
      </c>
      <c r="D579" s="116">
        <v>252072</v>
      </c>
      <c r="E579" s="116">
        <v>252072</v>
      </c>
      <c r="F579" s="116">
        <v>252072</v>
      </c>
      <c r="G579" s="32"/>
      <c r="H579" s="32"/>
      <c r="I579" s="32"/>
      <c r="J579" s="32"/>
    </row>
    <row r="580" ht="34.15" customHeight="1" spans="2:10">
      <c r="B580" s="73" t="s">
        <v>566</v>
      </c>
      <c r="C580" s="55" t="s">
        <v>563</v>
      </c>
      <c r="D580" s="116">
        <v>120</v>
      </c>
      <c r="E580" s="116">
        <v>120</v>
      </c>
      <c r="F580" s="116">
        <v>120</v>
      </c>
      <c r="G580" s="32"/>
      <c r="H580" s="32"/>
      <c r="I580" s="32"/>
      <c r="J580" s="32"/>
    </row>
    <row r="581" ht="34.15" customHeight="1" spans="2:10">
      <c r="B581" s="55" t="s">
        <v>616</v>
      </c>
      <c r="C581" s="44"/>
      <c r="D581" s="116">
        <v>4263184</v>
      </c>
      <c r="E581" s="116">
        <v>4263184</v>
      </c>
      <c r="F581" s="116">
        <v>4263184</v>
      </c>
      <c r="G581" s="32"/>
      <c r="H581" s="32"/>
      <c r="I581" s="32"/>
      <c r="J581" s="32"/>
    </row>
    <row r="582" ht="34.15" customHeight="1" spans="2:10">
      <c r="B582" s="73" t="s">
        <v>537</v>
      </c>
      <c r="C582" s="55" t="s">
        <v>568</v>
      </c>
      <c r="D582" s="116">
        <v>1377444</v>
      </c>
      <c r="E582" s="116">
        <v>1377444</v>
      </c>
      <c r="F582" s="116">
        <v>1377444</v>
      </c>
      <c r="G582" s="32"/>
      <c r="H582" s="32"/>
      <c r="I582" s="32"/>
      <c r="J582" s="32"/>
    </row>
    <row r="583" ht="34.15" customHeight="1" spans="2:10">
      <c r="B583" s="73" t="s">
        <v>539</v>
      </c>
      <c r="C583" s="55" t="s">
        <v>568</v>
      </c>
      <c r="D583" s="116">
        <v>104064</v>
      </c>
      <c r="E583" s="116">
        <v>104064</v>
      </c>
      <c r="F583" s="116">
        <v>104064</v>
      </c>
      <c r="G583" s="32"/>
      <c r="H583" s="32"/>
      <c r="I583" s="32"/>
      <c r="J583" s="32"/>
    </row>
    <row r="584" ht="34.15" customHeight="1" spans="2:10">
      <c r="B584" s="73" t="s">
        <v>541</v>
      </c>
      <c r="C584" s="55" t="s">
        <v>568</v>
      </c>
      <c r="D584" s="116">
        <v>779028</v>
      </c>
      <c r="E584" s="116">
        <v>779028</v>
      </c>
      <c r="F584" s="116">
        <v>779028</v>
      </c>
      <c r="G584" s="32"/>
      <c r="H584" s="32"/>
      <c r="I584" s="32"/>
      <c r="J584" s="32"/>
    </row>
    <row r="585" ht="34.15" customHeight="1" spans="2:10">
      <c r="B585" s="73" t="s">
        <v>542</v>
      </c>
      <c r="C585" s="55" t="s">
        <v>568</v>
      </c>
      <c r="D585" s="116">
        <v>441375</v>
      </c>
      <c r="E585" s="116">
        <v>441375</v>
      </c>
      <c r="F585" s="116">
        <v>441375</v>
      </c>
      <c r="G585" s="32"/>
      <c r="H585" s="32"/>
      <c r="I585" s="32"/>
      <c r="J585" s="32"/>
    </row>
    <row r="586" ht="34.15" customHeight="1" spans="2:10">
      <c r="B586" s="73" t="s">
        <v>544</v>
      </c>
      <c r="C586" s="55" t="s">
        <v>568</v>
      </c>
      <c r="D586" s="116">
        <v>180675</v>
      </c>
      <c r="E586" s="116">
        <v>180675</v>
      </c>
      <c r="F586" s="116">
        <v>180675</v>
      </c>
      <c r="G586" s="32"/>
      <c r="H586" s="32"/>
      <c r="I586" s="32"/>
      <c r="J586" s="32"/>
    </row>
    <row r="587" ht="34.15" customHeight="1" spans="2:10">
      <c r="B587" s="73" t="s">
        <v>545</v>
      </c>
      <c r="C587" s="55" t="s">
        <v>568</v>
      </c>
      <c r="D587" s="116">
        <v>24843</v>
      </c>
      <c r="E587" s="116">
        <v>24843</v>
      </c>
      <c r="F587" s="116">
        <v>24843</v>
      </c>
      <c r="G587" s="32"/>
      <c r="H587" s="32"/>
      <c r="I587" s="32"/>
      <c r="J587" s="32"/>
    </row>
    <row r="588" ht="34.15" customHeight="1" spans="2:10">
      <c r="B588" s="73" t="s">
        <v>546</v>
      </c>
      <c r="C588" s="55" t="s">
        <v>568</v>
      </c>
      <c r="D588" s="116">
        <v>331032</v>
      </c>
      <c r="E588" s="116">
        <v>331032</v>
      </c>
      <c r="F588" s="116">
        <v>331032</v>
      </c>
      <c r="G588" s="32"/>
      <c r="H588" s="32"/>
      <c r="I588" s="32"/>
      <c r="J588" s="32"/>
    </row>
    <row r="589" ht="34.15" customHeight="1" spans="2:10">
      <c r="B589" s="73" t="s">
        <v>548</v>
      </c>
      <c r="C589" s="55" t="s">
        <v>568</v>
      </c>
      <c r="D589" s="116">
        <v>500160</v>
      </c>
      <c r="E589" s="116">
        <v>500160</v>
      </c>
      <c r="F589" s="116">
        <v>500160</v>
      </c>
      <c r="G589" s="32"/>
      <c r="H589" s="32"/>
      <c r="I589" s="32"/>
      <c r="J589" s="32"/>
    </row>
    <row r="590" ht="34.15" customHeight="1" spans="2:10">
      <c r="B590" s="73" t="s">
        <v>555</v>
      </c>
      <c r="C590" s="55" t="s">
        <v>569</v>
      </c>
      <c r="D590" s="116">
        <v>18067</v>
      </c>
      <c r="E590" s="116">
        <v>18067</v>
      </c>
      <c r="F590" s="116">
        <v>18067</v>
      </c>
      <c r="G590" s="32"/>
      <c r="H590" s="32"/>
      <c r="I590" s="32"/>
      <c r="J590" s="32"/>
    </row>
    <row r="591" ht="34.15" customHeight="1" spans="2:10">
      <c r="B591" s="73" t="s">
        <v>556</v>
      </c>
      <c r="C591" s="55" t="s">
        <v>569</v>
      </c>
      <c r="D591" s="116">
        <v>22584</v>
      </c>
      <c r="E591" s="116">
        <v>22584</v>
      </c>
      <c r="F591" s="116">
        <v>22584</v>
      </c>
      <c r="G591" s="32"/>
      <c r="H591" s="32"/>
      <c r="I591" s="32"/>
      <c r="J591" s="32"/>
    </row>
    <row r="592" ht="34.15" customHeight="1" spans="2:10">
      <c r="B592" s="73" t="s">
        <v>562</v>
      </c>
      <c r="C592" s="55" t="s">
        <v>563</v>
      </c>
      <c r="D592" s="116">
        <v>483552</v>
      </c>
      <c r="E592" s="116">
        <v>483552</v>
      </c>
      <c r="F592" s="116">
        <v>483552</v>
      </c>
      <c r="G592" s="32"/>
      <c r="H592" s="32"/>
      <c r="I592" s="32"/>
      <c r="J592" s="32"/>
    </row>
    <row r="593" ht="34.15" customHeight="1" spans="2:10">
      <c r="B593" s="73" t="s">
        <v>566</v>
      </c>
      <c r="C593" s="55" t="s">
        <v>563</v>
      </c>
      <c r="D593" s="116">
        <v>360</v>
      </c>
      <c r="E593" s="116">
        <v>360</v>
      </c>
      <c r="F593" s="116">
        <v>360</v>
      </c>
      <c r="G593" s="32"/>
      <c r="H593" s="32"/>
      <c r="I593" s="32"/>
      <c r="J593" s="32"/>
    </row>
    <row r="594" ht="34.15" customHeight="1" spans="2:10">
      <c r="B594" s="55" t="s">
        <v>617</v>
      </c>
      <c r="C594" s="44"/>
      <c r="D594" s="116">
        <v>9480696</v>
      </c>
      <c r="E594" s="116">
        <v>9480696</v>
      </c>
      <c r="F594" s="116">
        <v>9480696</v>
      </c>
      <c r="G594" s="32"/>
      <c r="H594" s="32"/>
      <c r="I594" s="32"/>
      <c r="J594" s="32"/>
    </row>
    <row r="595" ht="34.15" customHeight="1" spans="2:10">
      <c r="B595" s="73" t="s">
        <v>537</v>
      </c>
      <c r="C595" s="55" t="s">
        <v>568</v>
      </c>
      <c r="D595" s="116">
        <v>3269520</v>
      </c>
      <c r="E595" s="116">
        <v>3269520</v>
      </c>
      <c r="F595" s="116">
        <v>3269520</v>
      </c>
      <c r="G595" s="32"/>
      <c r="H595" s="32"/>
      <c r="I595" s="32"/>
      <c r="J595" s="32"/>
    </row>
    <row r="596" ht="34.15" customHeight="1" spans="2:10">
      <c r="B596" s="73" t="s">
        <v>539</v>
      </c>
      <c r="C596" s="55" t="s">
        <v>568</v>
      </c>
      <c r="D596" s="116">
        <v>266928</v>
      </c>
      <c r="E596" s="116">
        <v>266928</v>
      </c>
      <c r="F596" s="116">
        <v>266928</v>
      </c>
      <c r="G596" s="32"/>
      <c r="H596" s="32"/>
      <c r="I596" s="32"/>
      <c r="J596" s="32"/>
    </row>
    <row r="597" ht="34.15" customHeight="1" spans="2:10">
      <c r="B597" s="73" t="s">
        <v>541</v>
      </c>
      <c r="C597" s="55" t="s">
        <v>568</v>
      </c>
      <c r="D597" s="116">
        <v>1970136</v>
      </c>
      <c r="E597" s="116">
        <v>1970136</v>
      </c>
      <c r="F597" s="116">
        <v>1970136</v>
      </c>
      <c r="G597" s="32"/>
      <c r="H597" s="32"/>
      <c r="I597" s="32"/>
      <c r="J597" s="32"/>
    </row>
    <row r="598" ht="34.15" customHeight="1" spans="2:10">
      <c r="B598" s="73" t="s">
        <v>542</v>
      </c>
      <c r="C598" s="55" t="s">
        <v>568</v>
      </c>
      <c r="D598" s="116">
        <v>1087409</v>
      </c>
      <c r="E598" s="116">
        <v>1087409</v>
      </c>
      <c r="F598" s="116">
        <v>1087409</v>
      </c>
      <c r="G598" s="32"/>
      <c r="H598" s="32"/>
      <c r="I598" s="32"/>
      <c r="J598" s="32"/>
    </row>
    <row r="599" ht="34.15" customHeight="1" spans="2:10">
      <c r="B599" s="73" t="s">
        <v>544</v>
      </c>
      <c r="C599" s="55" t="s">
        <v>568</v>
      </c>
      <c r="D599" s="116">
        <v>440178</v>
      </c>
      <c r="E599" s="116">
        <v>440178</v>
      </c>
      <c r="F599" s="116">
        <v>440178</v>
      </c>
      <c r="G599" s="32"/>
      <c r="H599" s="32"/>
      <c r="I599" s="32"/>
      <c r="J599" s="32"/>
    </row>
    <row r="600" ht="34.15" customHeight="1" spans="2:10">
      <c r="B600" s="73" t="s">
        <v>545</v>
      </c>
      <c r="C600" s="55" t="s">
        <v>568</v>
      </c>
      <c r="D600" s="116">
        <v>60524</v>
      </c>
      <c r="E600" s="116">
        <v>60524</v>
      </c>
      <c r="F600" s="116">
        <v>60524</v>
      </c>
      <c r="G600" s="32"/>
      <c r="H600" s="32"/>
      <c r="I600" s="32"/>
      <c r="J600" s="32"/>
    </row>
    <row r="601" ht="34.15" customHeight="1" spans="2:10">
      <c r="B601" s="73" t="s">
        <v>546</v>
      </c>
      <c r="C601" s="55" t="s">
        <v>568</v>
      </c>
      <c r="D601" s="116">
        <v>815557</v>
      </c>
      <c r="E601" s="116">
        <v>815557</v>
      </c>
      <c r="F601" s="116">
        <v>815557</v>
      </c>
      <c r="G601" s="32"/>
      <c r="H601" s="32"/>
      <c r="I601" s="32"/>
      <c r="J601" s="32"/>
    </row>
    <row r="602" ht="34.15" customHeight="1" spans="2:10">
      <c r="B602" s="73" t="s">
        <v>548</v>
      </c>
      <c r="C602" s="55" t="s">
        <v>568</v>
      </c>
      <c r="D602" s="116">
        <v>1294080</v>
      </c>
      <c r="E602" s="116">
        <v>1294080</v>
      </c>
      <c r="F602" s="116">
        <v>1294080</v>
      </c>
      <c r="G602" s="32"/>
      <c r="H602" s="32"/>
      <c r="I602" s="32"/>
      <c r="J602" s="32"/>
    </row>
    <row r="603" ht="34.15" customHeight="1" spans="2:10">
      <c r="B603" s="73" t="s">
        <v>555</v>
      </c>
      <c r="C603" s="55" t="s">
        <v>569</v>
      </c>
      <c r="D603" s="116">
        <v>44018</v>
      </c>
      <c r="E603" s="116">
        <v>44018</v>
      </c>
      <c r="F603" s="116">
        <v>44018</v>
      </c>
      <c r="G603" s="32"/>
      <c r="H603" s="32"/>
      <c r="I603" s="32"/>
      <c r="J603" s="32"/>
    </row>
    <row r="604" ht="34.15" customHeight="1" spans="2:10">
      <c r="B604" s="73" t="s">
        <v>556</v>
      </c>
      <c r="C604" s="55" t="s">
        <v>569</v>
      </c>
      <c r="D604" s="116">
        <v>55022</v>
      </c>
      <c r="E604" s="116">
        <v>55022</v>
      </c>
      <c r="F604" s="116">
        <v>55022</v>
      </c>
      <c r="G604" s="32"/>
      <c r="H604" s="32"/>
      <c r="I604" s="32"/>
      <c r="J604" s="32"/>
    </row>
    <row r="605" ht="34.15" customHeight="1" spans="2:10">
      <c r="B605" s="73" t="s">
        <v>562</v>
      </c>
      <c r="C605" s="55" t="s">
        <v>563</v>
      </c>
      <c r="D605" s="116">
        <v>176904</v>
      </c>
      <c r="E605" s="116">
        <v>176904</v>
      </c>
      <c r="F605" s="116">
        <v>176904</v>
      </c>
      <c r="G605" s="32"/>
      <c r="H605" s="32"/>
      <c r="I605" s="32"/>
      <c r="J605" s="32"/>
    </row>
    <row r="606" ht="34.15" customHeight="1" spans="2:10">
      <c r="B606" s="73" t="s">
        <v>566</v>
      </c>
      <c r="C606" s="55" t="s">
        <v>563</v>
      </c>
      <c r="D606" s="116">
        <v>420</v>
      </c>
      <c r="E606" s="116">
        <v>420</v>
      </c>
      <c r="F606" s="116">
        <v>420</v>
      </c>
      <c r="G606" s="32"/>
      <c r="H606" s="32"/>
      <c r="I606" s="32"/>
      <c r="J606" s="32"/>
    </row>
    <row r="607" ht="34.15" customHeight="1" spans="2:10">
      <c r="B607" s="55" t="s">
        <v>618</v>
      </c>
      <c r="C607" s="44"/>
      <c r="D607" s="116">
        <v>6774763</v>
      </c>
      <c r="E607" s="116">
        <v>6774763</v>
      </c>
      <c r="F607" s="116">
        <v>6774763</v>
      </c>
      <c r="G607" s="32"/>
      <c r="H607" s="32"/>
      <c r="I607" s="32"/>
      <c r="J607" s="32"/>
    </row>
    <row r="608" ht="34.15" customHeight="1" spans="2:10">
      <c r="B608" s="73" t="s">
        <v>537</v>
      </c>
      <c r="C608" s="55" t="s">
        <v>568</v>
      </c>
      <c r="D608" s="116">
        <v>2219592</v>
      </c>
      <c r="E608" s="116">
        <v>2219592</v>
      </c>
      <c r="F608" s="116">
        <v>2219592</v>
      </c>
      <c r="G608" s="32"/>
      <c r="H608" s="32"/>
      <c r="I608" s="32"/>
      <c r="J608" s="32"/>
    </row>
    <row r="609" ht="34.15" customHeight="1" spans="2:10">
      <c r="B609" s="73" t="s">
        <v>539</v>
      </c>
      <c r="C609" s="55" t="s">
        <v>568</v>
      </c>
      <c r="D609" s="116">
        <v>187224</v>
      </c>
      <c r="E609" s="116">
        <v>187224</v>
      </c>
      <c r="F609" s="116">
        <v>187224</v>
      </c>
      <c r="G609" s="32"/>
      <c r="H609" s="32"/>
      <c r="I609" s="32"/>
      <c r="J609" s="32"/>
    </row>
    <row r="610" ht="34.15" customHeight="1" spans="2:10">
      <c r="B610" s="73" t="s">
        <v>541</v>
      </c>
      <c r="C610" s="55" t="s">
        <v>568</v>
      </c>
      <c r="D610" s="116">
        <v>1386672</v>
      </c>
      <c r="E610" s="116">
        <v>1386672</v>
      </c>
      <c r="F610" s="116">
        <v>1386672</v>
      </c>
      <c r="G610" s="32"/>
      <c r="H610" s="32"/>
      <c r="I610" s="32"/>
      <c r="J610" s="32"/>
    </row>
    <row r="611" ht="34.15" customHeight="1" spans="2:10">
      <c r="B611" s="73" t="s">
        <v>542</v>
      </c>
      <c r="C611" s="55" t="s">
        <v>568</v>
      </c>
      <c r="D611" s="116">
        <v>754422</v>
      </c>
      <c r="E611" s="116">
        <v>754422</v>
      </c>
      <c r="F611" s="116">
        <v>754422</v>
      </c>
      <c r="G611" s="32"/>
      <c r="H611" s="32"/>
      <c r="I611" s="32"/>
      <c r="J611" s="32"/>
    </row>
    <row r="612" ht="34.15" customHeight="1" spans="2:10">
      <c r="B612" s="73" t="s">
        <v>544</v>
      </c>
      <c r="C612" s="55" t="s">
        <v>568</v>
      </c>
      <c r="D612" s="116">
        <v>303252</v>
      </c>
      <c r="E612" s="116">
        <v>303252</v>
      </c>
      <c r="F612" s="116">
        <v>303252</v>
      </c>
      <c r="G612" s="32"/>
      <c r="H612" s="32"/>
      <c r="I612" s="32"/>
      <c r="J612" s="32"/>
    </row>
    <row r="613" ht="34.15" customHeight="1" spans="2:10">
      <c r="B613" s="73" t="s">
        <v>545</v>
      </c>
      <c r="C613" s="55" t="s">
        <v>568</v>
      </c>
      <c r="D613" s="116">
        <v>41697</v>
      </c>
      <c r="E613" s="116">
        <v>41697</v>
      </c>
      <c r="F613" s="116">
        <v>41697</v>
      </c>
      <c r="G613" s="32"/>
      <c r="H613" s="32"/>
      <c r="I613" s="32"/>
      <c r="J613" s="32"/>
    </row>
    <row r="614" ht="34.15" customHeight="1" spans="2:10">
      <c r="B614" s="73" t="s">
        <v>546</v>
      </c>
      <c r="C614" s="55" t="s">
        <v>568</v>
      </c>
      <c r="D614" s="116">
        <v>565816</v>
      </c>
      <c r="E614" s="116">
        <v>565816</v>
      </c>
      <c r="F614" s="116">
        <v>565816</v>
      </c>
      <c r="G614" s="32"/>
      <c r="H614" s="32"/>
      <c r="I614" s="32"/>
      <c r="J614" s="32"/>
    </row>
    <row r="615" ht="34.15" customHeight="1" spans="2:10">
      <c r="B615" s="73" t="s">
        <v>548</v>
      </c>
      <c r="C615" s="55" t="s">
        <v>568</v>
      </c>
      <c r="D615" s="116">
        <v>924480</v>
      </c>
      <c r="E615" s="116">
        <v>924480</v>
      </c>
      <c r="F615" s="116">
        <v>924480</v>
      </c>
      <c r="G615" s="32"/>
      <c r="H615" s="32"/>
      <c r="I615" s="32"/>
      <c r="J615" s="32"/>
    </row>
    <row r="616" ht="34.15" customHeight="1" spans="2:10">
      <c r="B616" s="73" t="s">
        <v>555</v>
      </c>
      <c r="C616" s="55" t="s">
        <v>569</v>
      </c>
      <c r="D616" s="116">
        <v>30325</v>
      </c>
      <c r="E616" s="116">
        <v>30325</v>
      </c>
      <c r="F616" s="116">
        <v>30325</v>
      </c>
      <c r="G616" s="32"/>
      <c r="H616" s="32"/>
      <c r="I616" s="32"/>
      <c r="J616" s="32"/>
    </row>
    <row r="617" ht="34.15" customHeight="1" spans="2:10">
      <c r="B617" s="73" t="s">
        <v>556</v>
      </c>
      <c r="C617" s="55" t="s">
        <v>569</v>
      </c>
      <c r="D617" s="116">
        <v>37907</v>
      </c>
      <c r="E617" s="116">
        <v>37907</v>
      </c>
      <c r="F617" s="116">
        <v>37907</v>
      </c>
      <c r="G617" s="32"/>
      <c r="H617" s="32"/>
      <c r="I617" s="32"/>
      <c r="J617" s="32"/>
    </row>
    <row r="618" ht="34.15" customHeight="1" spans="2:10">
      <c r="B618" s="73" t="s">
        <v>562</v>
      </c>
      <c r="C618" s="55" t="s">
        <v>563</v>
      </c>
      <c r="D618" s="116">
        <v>322956</v>
      </c>
      <c r="E618" s="116">
        <v>322956</v>
      </c>
      <c r="F618" s="116">
        <v>322956</v>
      </c>
      <c r="G618" s="32"/>
      <c r="H618" s="32"/>
      <c r="I618" s="32"/>
      <c r="J618" s="32"/>
    </row>
    <row r="619" ht="34.15" customHeight="1" spans="2:10">
      <c r="B619" s="73" t="s">
        <v>566</v>
      </c>
      <c r="C619" s="55" t="s">
        <v>563</v>
      </c>
      <c r="D619" s="116">
        <v>420</v>
      </c>
      <c r="E619" s="116">
        <v>420</v>
      </c>
      <c r="F619" s="116">
        <v>420</v>
      </c>
      <c r="G619" s="32"/>
      <c r="H619" s="32"/>
      <c r="I619" s="32"/>
      <c r="J619" s="32"/>
    </row>
    <row r="620" ht="34.15" customHeight="1" spans="2:10">
      <c r="B620" s="55" t="s">
        <v>619</v>
      </c>
      <c r="C620" s="44"/>
      <c r="D620" s="116">
        <v>3626989</v>
      </c>
      <c r="E620" s="116">
        <v>3626989</v>
      </c>
      <c r="F620" s="116">
        <v>3626989</v>
      </c>
      <c r="G620" s="32"/>
      <c r="H620" s="32"/>
      <c r="I620" s="32"/>
      <c r="J620" s="32"/>
    </row>
    <row r="621" ht="34.15" customHeight="1" spans="2:10">
      <c r="B621" s="73" t="s">
        <v>537</v>
      </c>
      <c r="C621" s="55" t="s">
        <v>568</v>
      </c>
      <c r="D621" s="116">
        <v>1148460</v>
      </c>
      <c r="E621" s="116">
        <v>1148460</v>
      </c>
      <c r="F621" s="116">
        <v>1148460</v>
      </c>
      <c r="G621" s="32"/>
      <c r="H621" s="32"/>
      <c r="I621" s="32"/>
      <c r="J621" s="32"/>
    </row>
    <row r="622" ht="34.15" customHeight="1" spans="2:10">
      <c r="B622" s="73" t="s">
        <v>539</v>
      </c>
      <c r="C622" s="55" t="s">
        <v>568</v>
      </c>
      <c r="D622" s="116">
        <v>97104</v>
      </c>
      <c r="E622" s="116">
        <v>97104</v>
      </c>
      <c r="F622" s="116">
        <v>97104</v>
      </c>
      <c r="G622" s="32"/>
      <c r="H622" s="32"/>
      <c r="I622" s="32"/>
      <c r="J622" s="32"/>
    </row>
    <row r="623" ht="34.15" customHeight="1" spans="2:10">
      <c r="B623" s="73" t="s">
        <v>541</v>
      </c>
      <c r="C623" s="55" t="s">
        <v>568</v>
      </c>
      <c r="D623" s="116">
        <v>714756</v>
      </c>
      <c r="E623" s="116">
        <v>714756</v>
      </c>
      <c r="F623" s="116">
        <v>714756</v>
      </c>
      <c r="G623" s="32"/>
      <c r="H623" s="32"/>
      <c r="I623" s="32"/>
      <c r="J623" s="32"/>
    </row>
    <row r="624" ht="34.15" customHeight="1" spans="2:10">
      <c r="B624" s="73" t="s">
        <v>542</v>
      </c>
      <c r="C624" s="55" t="s">
        <v>568</v>
      </c>
      <c r="D624" s="116">
        <v>389305</v>
      </c>
      <c r="E624" s="116">
        <v>389305</v>
      </c>
      <c r="F624" s="116">
        <v>389305</v>
      </c>
      <c r="G624" s="32"/>
      <c r="H624" s="32"/>
      <c r="I624" s="32"/>
      <c r="J624" s="32"/>
    </row>
    <row r="625" ht="34.15" customHeight="1" spans="2:10">
      <c r="B625" s="73" t="s">
        <v>544</v>
      </c>
      <c r="C625" s="55" t="s">
        <v>568</v>
      </c>
      <c r="D625" s="116">
        <v>156713</v>
      </c>
      <c r="E625" s="116">
        <v>156713</v>
      </c>
      <c r="F625" s="116">
        <v>156713</v>
      </c>
      <c r="G625" s="32"/>
      <c r="H625" s="32"/>
      <c r="I625" s="32"/>
      <c r="J625" s="32"/>
    </row>
    <row r="626" ht="34.15" customHeight="1" spans="2:10">
      <c r="B626" s="73" t="s">
        <v>545</v>
      </c>
      <c r="C626" s="55" t="s">
        <v>568</v>
      </c>
      <c r="D626" s="116">
        <v>21548</v>
      </c>
      <c r="E626" s="116">
        <v>21548</v>
      </c>
      <c r="F626" s="116">
        <v>21548</v>
      </c>
      <c r="G626" s="32"/>
      <c r="H626" s="32"/>
      <c r="I626" s="32"/>
      <c r="J626" s="32"/>
    </row>
    <row r="627" ht="34.15" customHeight="1" spans="2:10">
      <c r="B627" s="73" t="s">
        <v>546</v>
      </c>
      <c r="C627" s="55" t="s">
        <v>568</v>
      </c>
      <c r="D627" s="116">
        <v>291979</v>
      </c>
      <c r="E627" s="116">
        <v>291979</v>
      </c>
      <c r="F627" s="116">
        <v>291979</v>
      </c>
      <c r="G627" s="32"/>
      <c r="H627" s="32"/>
      <c r="I627" s="32"/>
      <c r="J627" s="32"/>
    </row>
    <row r="628" ht="34.15" customHeight="1" spans="2:10">
      <c r="B628" s="73" t="s">
        <v>548</v>
      </c>
      <c r="C628" s="55" t="s">
        <v>568</v>
      </c>
      <c r="D628" s="116">
        <v>474240</v>
      </c>
      <c r="E628" s="116">
        <v>474240</v>
      </c>
      <c r="F628" s="116">
        <v>474240</v>
      </c>
      <c r="G628" s="32"/>
      <c r="H628" s="32"/>
      <c r="I628" s="32"/>
      <c r="J628" s="32"/>
    </row>
    <row r="629" ht="34.15" customHeight="1" spans="2:10">
      <c r="B629" s="73" t="s">
        <v>555</v>
      </c>
      <c r="C629" s="55" t="s">
        <v>569</v>
      </c>
      <c r="D629" s="116">
        <v>15671</v>
      </c>
      <c r="E629" s="116">
        <v>15671</v>
      </c>
      <c r="F629" s="116">
        <v>15671</v>
      </c>
      <c r="G629" s="32"/>
      <c r="H629" s="32"/>
      <c r="I629" s="32"/>
      <c r="J629" s="32"/>
    </row>
    <row r="630" ht="34.15" customHeight="1" spans="2:10">
      <c r="B630" s="73" t="s">
        <v>556</v>
      </c>
      <c r="C630" s="55" t="s">
        <v>569</v>
      </c>
      <c r="D630" s="116">
        <v>19589</v>
      </c>
      <c r="E630" s="116">
        <v>19589</v>
      </c>
      <c r="F630" s="116">
        <v>19589</v>
      </c>
      <c r="G630" s="32"/>
      <c r="H630" s="32"/>
      <c r="I630" s="32"/>
      <c r="J630" s="32"/>
    </row>
    <row r="631" ht="34.15" customHeight="1" spans="2:10">
      <c r="B631" s="73" t="s">
        <v>562</v>
      </c>
      <c r="C631" s="55" t="s">
        <v>563</v>
      </c>
      <c r="D631" s="116">
        <v>297444</v>
      </c>
      <c r="E631" s="116">
        <v>297444</v>
      </c>
      <c r="F631" s="116">
        <v>297444</v>
      </c>
      <c r="G631" s="32"/>
      <c r="H631" s="32"/>
      <c r="I631" s="32"/>
      <c r="J631" s="32"/>
    </row>
    <row r="632" ht="34.15" customHeight="1" spans="2:10">
      <c r="B632" s="73" t="s">
        <v>566</v>
      </c>
      <c r="C632" s="55" t="s">
        <v>563</v>
      </c>
      <c r="D632" s="116">
        <v>180</v>
      </c>
      <c r="E632" s="116">
        <v>180</v>
      </c>
      <c r="F632" s="116">
        <v>180</v>
      </c>
      <c r="G632" s="32"/>
      <c r="H632" s="32"/>
      <c r="I632" s="32"/>
      <c r="J632" s="32"/>
    </row>
    <row r="633" ht="34.15" customHeight="1" spans="2:10">
      <c r="B633" s="55" t="s">
        <v>620</v>
      </c>
      <c r="C633" s="44"/>
      <c r="D633" s="116">
        <v>3119296</v>
      </c>
      <c r="E633" s="116">
        <v>3119296</v>
      </c>
      <c r="F633" s="116">
        <v>3119296</v>
      </c>
      <c r="G633" s="32"/>
      <c r="H633" s="32"/>
      <c r="I633" s="32"/>
      <c r="J633" s="32"/>
    </row>
    <row r="634" ht="34.15" customHeight="1" spans="2:10">
      <c r="B634" s="73" t="s">
        <v>537</v>
      </c>
      <c r="C634" s="55" t="s">
        <v>568</v>
      </c>
      <c r="D634" s="116">
        <v>1000764</v>
      </c>
      <c r="E634" s="116">
        <v>1000764</v>
      </c>
      <c r="F634" s="116">
        <v>1000764</v>
      </c>
      <c r="G634" s="32"/>
      <c r="H634" s="32"/>
      <c r="I634" s="32"/>
      <c r="J634" s="32"/>
    </row>
    <row r="635" ht="34.15" customHeight="1" spans="2:10">
      <c r="B635" s="73" t="s">
        <v>539</v>
      </c>
      <c r="C635" s="55" t="s">
        <v>568</v>
      </c>
      <c r="D635" s="116">
        <v>87528</v>
      </c>
      <c r="E635" s="116">
        <v>87528</v>
      </c>
      <c r="F635" s="116">
        <v>87528</v>
      </c>
      <c r="G635" s="32"/>
      <c r="H635" s="32"/>
      <c r="I635" s="32"/>
      <c r="J635" s="32"/>
    </row>
    <row r="636" ht="34.15" customHeight="1" spans="2:10">
      <c r="B636" s="73" t="s">
        <v>541</v>
      </c>
      <c r="C636" s="55" t="s">
        <v>568</v>
      </c>
      <c r="D636" s="116">
        <v>636588</v>
      </c>
      <c r="E636" s="116">
        <v>636588</v>
      </c>
      <c r="F636" s="116">
        <v>636588</v>
      </c>
      <c r="G636" s="32"/>
      <c r="H636" s="32"/>
      <c r="I636" s="32"/>
      <c r="J636" s="32"/>
    </row>
    <row r="637" ht="34.15" customHeight="1" spans="2:10">
      <c r="B637" s="73" t="s">
        <v>542</v>
      </c>
      <c r="C637" s="55" t="s">
        <v>568</v>
      </c>
      <c r="D637" s="116">
        <v>345249</v>
      </c>
      <c r="E637" s="116">
        <v>345249</v>
      </c>
      <c r="F637" s="116">
        <v>345249</v>
      </c>
      <c r="G637" s="32"/>
      <c r="H637" s="32"/>
      <c r="I637" s="32"/>
      <c r="J637" s="32"/>
    </row>
    <row r="638" ht="34.15" customHeight="1" spans="2:10">
      <c r="B638" s="73" t="s">
        <v>544</v>
      </c>
      <c r="C638" s="55" t="s">
        <v>568</v>
      </c>
      <c r="D638" s="116">
        <v>137911</v>
      </c>
      <c r="E638" s="116">
        <v>137911</v>
      </c>
      <c r="F638" s="116">
        <v>137911</v>
      </c>
      <c r="G638" s="32"/>
      <c r="H638" s="32"/>
      <c r="I638" s="32"/>
      <c r="J638" s="32"/>
    </row>
    <row r="639" ht="34.15" customHeight="1" spans="2:10">
      <c r="B639" s="73" t="s">
        <v>545</v>
      </c>
      <c r="C639" s="55" t="s">
        <v>568</v>
      </c>
      <c r="D639" s="116">
        <v>18962</v>
      </c>
      <c r="E639" s="116">
        <v>18962</v>
      </c>
      <c r="F639" s="116">
        <v>18962</v>
      </c>
      <c r="G639" s="32"/>
      <c r="H639" s="32"/>
      <c r="I639" s="32"/>
      <c r="J639" s="32"/>
    </row>
    <row r="640" ht="34.15" customHeight="1" spans="2:10">
      <c r="B640" s="73" t="s">
        <v>546</v>
      </c>
      <c r="C640" s="55" t="s">
        <v>568</v>
      </c>
      <c r="D640" s="116">
        <v>258936</v>
      </c>
      <c r="E640" s="116">
        <v>258936</v>
      </c>
      <c r="F640" s="116">
        <v>258936</v>
      </c>
      <c r="G640" s="32"/>
      <c r="H640" s="32"/>
      <c r="I640" s="32"/>
      <c r="J640" s="32"/>
    </row>
    <row r="641" ht="34.15" customHeight="1" spans="2:10">
      <c r="B641" s="73" t="s">
        <v>548</v>
      </c>
      <c r="C641" s="55" t="s">
        <v>568</v>
      </c>
      <c r="D641" s="116">
        <v>433920</v>
      </c>
      <c r="E641" s="116">
        <v>433920</v>
      </c>
      <c r="F641" s="116">
        <v>433920</v>
      </c>
      <c r="G641" s="32"/>
      <c r="H641" s="32"/>
      <c r="I641" s="32"/>
      <c r="J641" s="32"/>
    </row>
    <row r="642" ht="34.15" customHeight="1" spans="2:10">
      <c r="B642" s="73" t="s">
        <v>555</v>
      </c>
      <c r="C642" s="55" t="s">
        <v>569</v>
      </c>
      <c r="D642" s="116">
        <v>13791</v>
      </c>
      <c r="E642" s="116">
        <v>13791</v>
      </c>
      <c r="F642" s="116">
        <v>13791</v>
      </c>
      <c r="G642" s="32"/>
      <c r="H642" s="32"/>
      <c r="I642" s="32"/>
      <c r="J642" s="32"/>
    </row>
    <row r="643" ht="34.15" customHeight="1" spans="2:10">
      <c r="B643" s="73" t="s">
        <v>556</v>
      </c>
      <c r="C643" s="55" t="s">
        <v>569</v>
      </c>
      <c r="D643" s="116">
        <v>17239</v>
      </c>
      <c r="E643" s="116">
        <v>17239</v>
      </c>
      <c r="F643" s="116">
        <v>17239</v>
      </c>
      <c r="G643" s="32"/>
      <c r="H643" s="32"/>
      <c r="I643" s="32"/>
      <c r="J643" s="32"/>
    </row>
    <row r="644" ht="34.15" customHeight="1" spans="2:10">
      <c r="B644" s="73" t="s">
        <v>562</v>
      </c>
      <c r="C644" s="55" t="s">
        <v>563</v>
      </c>
      <c r="D644" s="116">
        <v>168048</v>
      </c>
      <c r="E644" s="116">
        <v>168048</v>
      </c>
      <c r="F644" s="116">
        <v>168048</v>
      </c>
      <c r="G644" s="32"/>
      <c r="H644" s="32"/>
      <c r="I644" s="32"/>
      <c r="J644" s="32"/>
    </row>
    <row r="645" ht="34.15" customHeight="1" spans="2:10">
      <c r="B645" s="73" t="s">
        <v>566</v>
      </c>
      <c r="C645" s="55" t="s">
        <v>563</v>
      </c>
      <c r="D645" s="116">
        <v>360</v>
      </c>
      <c r="E645" s="116">
        <v>360</v>
      </c>
      <c r="F645" s="116">
        <v>360</v>
      </c>
      <c r="G645" s="32"/>
      <c r="H645" s="32"/>
      <c r="I645" s="32"/>
      <c r="J645" s="32"/>
    </row>
    <row r="646" ht="34.15" customHeight="1" spans="2:10">
      <c r="B646" s="55" t="s">
        <v>621</v>
      </c>
      <c r="C646" s="44"/>
      <c r="D646" s="116">
        <v>3309619</v>
      </c>
      <c r="E646" s="116">
        <v>3309619</v>
      </c>
      <c r="F646" s="116">
        <v>3309619</v>
      </c>
      <c r="G646" s="32"/>
      <c r="H646" s="32"/>
      <c r="I646" s="32"/>
      <c r="J646" s="32"/>
    </row>
    <row r="647" ht="34.15" customHeight="1" spans="2:10">
      <c r="B647" s="73" t="s">
        <v>537</v>
      </c>
      <c r="C647" s="55" t="s">
        <v>568</v>
      </c>
      <c r="D647" s="116">
        <v>1126572</v>
      </c>
      <c r="E647" s="116">
        <v>1126572</v>
      </c>
      <c r="F647" s="116">
        <v>1126572</v>
      </c>
      <c r="G647" s="32"/>
      <c r="H647" s="32"/>
      <c r="I647" s="32"/>
      <c r="J647" s="32"/>
    </row>
    <row r="648" ht="34.15" customHeight="1" spans="2:10">
      <c r="B648" s="73" t="s">
        <v>539</v>
      </c>
      <c r="C648" s="55" t="s">
        <v>568</v>
      </c>
      <c r="D648" s="116">
        <v>91512</v>
      </c>
      <c r="E648" s="116">
        <v>91512</v>
      </c>
      <c r="F648" s="116">
        <v>91512</v>
      </c>
      <c r="G648" s="32"/>
      <c r="H648" s="32"/>
      <c r="I648" s="32"/>
      <c r="J648" s="32"/>
    </row>
    <row r="649" ht="34.15" customHeight="1" spans="2:10">
      <c r="B649" s="73" t="s">
        <v>541</v>
      </c>
      <c r="C649" s="55" t="s">
        <v>568</v>
      </c>
      <c r="D649" s="116">
        <v>650184</v>
      </c>
      <c r="E649" s="116">
        <v>650184</v>
      </c>
      <c r="F649" s="116">
        <v>650184</v>
      </c>
      <c r="G649" s="32"/>
      <c r="H649" s="32"/>
      <c r="I649" s="32"/>
      <c r="J649" s="32"/>
    </row>
    <row r="650" ht="34.15" customHeight="1" spans="2:10">
      <c r="B650" s="73" t="s">
        <v>542</v>
      </c>
      <c r="C650" s="55" t="s">
        <v>568</v>
      </c>
      <c r="D650" s="116">
        <v>371253</v>
      </c>
      <c r="E650" s="116">
        <v>371253</v>
      </c>
      <c r="F650" s="116">
        <v>371253</v>
      </c>
      <c r="G650" s="32"/>
      <c r="H650" s="32"/>
      <c r="I650" s="32"/>
      <c r="J650" s="32"/>
    </row>
    <row r="651" ht="34.15" customHeight="1" spans="2:10">
      <c r="B651" s="73" t="s">
        <v>544</v>
      </c>
      <c r="C651" s="55" t="s">
        <v>568</v>
      </c>
      <c r="D651" s="116">
        <v>149377</v>
      </c>
      <c r="E651" s="116">
        <v>149377</v>
      </c>
      <c r="F651" s="116">
        <v>149377</v>
      </c>
      <c r="G651" s="32"/>
      <c r="H651" s="32"/>
      <c r="I651" s="32"/>
      <c r="J651" s="32"/>
    </row>
    <row r="652" ht="34.15" customHeight="1" spans="2:10">
      <c r="B652" s="73" t="s">
        <v>545</v>
      </c>
      <c r="C652" s="55" t="s">
        <v>568</v>
      </c>
      <c r="D652" s="116">
        <v>20539</v>
      </c>
      <c r="E652" s="116">
        <v>20539</v>
      </c>
      <c r="F652" s="116">
        <v>20539</v>
      </c>
      <c r="G652" s="32"/>
      <c r="H652" s="32"/>
      <c r="I652" s="32"/>
      <c r="J652" s="32"/>
    </row>
    <row r="653" ht="34.15" customHeight="1" spans="2:10">
      <c r="B653" s="73" t="s">
        <v>546</v>
      </c>
      <c r="C653" s="55" t="s">
        <v>568</v>
      </c>
      <c r="D653" s="116">
        <v>278440</v>
      </c>
      <c r="E653" s="116">
        <v>278440</v>
      </c>
      <c r="F653" s="116">
        <v>278440</v>
      </c>
      <c r="G653" s="32"/>
      <c r="H653" s="32"/>
      <c r="I653" s="32"/>
      <c r="J653" s="32"/>
    </row>
    <row r="654" ht="34.15" customHeight="1" spans="2:10">
      <c r="B654" s="73" t="s">
        <v>548</v>
      </c>
      <c r="C654" s="55" t="s">
        <v>568</v>
      </c>
      <c r="D654" s="116">
        <v>453120</v>
      </c>
      <c r="E654" s="116">
        <v>453120</v>
      </c>
      <c r="F654" s="116">
        <v>453120</v>
      </c>
      <c r="G654" s="32"/>
      <c r="H654" s="32"/>
      <c r="I654" s="32"/>
      <c r="J654" s="32"/>
    </row>
    <row r="655" ht="34.15" customHeight="1" spans="2:10">
      <c r="B655" s="73" t="s">
        <v>555</v>
      </c>
      <c r="C655" s="55" t="s">
        <v>569</v>
      </c>
      <c r="D655" s="116">
        <v>14938</v>
      </c>
      <c r="E655" s="116">
        <v>14938</v>
      </c>
      <c r="F655" s="116">
        <v>14938</v>
      </c>
      <c r="G655" s="32"/>
      <c r="H655" s="32"/>
      <c r="I655" s="32"/>
      <c r="J655" s="32"/>
    </row>
    <row r="656" ht="34.15" customHeight="1" spans="2:10">
      <c r="B656" s="73" t="s">
        <v>556</v>
      </c>
      <c r="C656" s="55" t="s">
        <v>569</v>
      </c>
      <c r="D656" s="116">
        <v>18672</v>
      </c>
      <c r="E656" s="116">
        <v>18672</v>
      </c>
      <c r="F656" s="116">
        <v>18672</v>
      </c>
      <c r="G656" s="32"/>
      <c r="H656" s="32"/>
      <c r="I656" s="32"/>
      <c r="J656" s="32"/>
    </row>
    <row r="657" ht="34.15" customHeight="1" spans="2:10">
      <c r="B657" s="73" t="s">
        <v>562</v>
      </c>
      <c r="C657" s="55" t="s">
        <v>563</v>
      </c>
      <c r="D657" s="116">
        <v>134892</v>
      </c>
      <c r="E657" s="116">
        <v>134892</v>
      </c>
      <c r="F657" s="116">
        <v>134892</v>
      </c>
      <c r="G657" s="32"/>
      <c r="H657" s="32"/>
      <c r="I657" s="32"/>
      <c r="J657" s="32"/>
    </row>
    <row r="658" ht="34.15" customHeight="1" spans="2:10">
      <c r="B658" s="73" t="s">
        <v>566</v>
      </c>
      <c r="C658" s="55" t="s">
        <v>563</v>
      </c>
      <c r="D658" s="116">
        <v>120</v>
      </c>
      <c r="E658" s="116">
        <v>120</v>
      </c>
      <c r="F658" s="116">
        <v>120</v>
      </c>
      <c r="G658" s="32"/>
      <c r="H658" s="32"/>
      <c r="I658" s="32"/>
      <c r="J658" s="32"/>
    </row>
    <row r="659" ht="34.15" customHeight="1" spans="2:10">
      <c r="B659" s="55" t="s">
        <v>622</v>
      </c>
      <c r="C659" s="44"/>
      <c r="D659" s="116">
        <v>4561512</v>
      </c>
      <c r="E659" s="116">
        <v>4561512</v>
      </c>
      <c r="F659" s="116">
        <v>4561512</v>
      </c>
      <c r="G659" s="32"/>
      <c r="H659" s="32"/>
      <c r="I659" s="32"/>
      <c r="J659" s="32"/>
    </row>
    <row r="660" ht="34.15" customHeight="1" spans="2:10">
      <c r="B660" s="73" t="s">
        <v>537</v>
      </c>
      <c r="C660" s="55" t="s">
        <v>568</v>
      </c>
      <c r="D660" s="116">
        <v>1564128</v>
      </c>
      <c r="E660" s="116">
        <v>1564128</v>
      </c>
      <c r="F660" s="116">
        <v>1564128</v>
      </c>
      <c r="G660" s="32"/>
      <c r="H660" s="32"/>
      <c r="I660" s="32"/>
      <c r="J660" s="32"/>
    </row>
    <row r="661" ht="34.15" customHeight="1" spans="2:10">
      <c r="B661" s="73" t="s">
        <v>539</v>
      </c>
      <c r="C661" s="55" t="s">
        <v>568</v>
      </c>
      <c r="D661" s="116">
        <v>126384</v>
      </c>
      <c r="E661" s="116">
        <v>126384</v>
      </c>
      <c r="F661" s="116">
        <v>126384</v>
      </c>
      <c r="G661" s="32"/>
      <c r="H661" s="32"/>
      <c r="I661" s="32"/>
      <c r="J661" s="32"/>
    </row>
    <row r="662" ht="34.15" customHeight="1" spans="2:10">
      <c r="B662" s="73" t="s">
        <v>541</v>
      </c>
      <c r="C662" s="55" t="s">
        <v>568</v>
      </c>
      <c r="D662" s="116">
        <v>903648</v>
      </c>
      <c r="E662" s="116">
        <v>903648</v>
      </c>
      <c r="F662" s="116">
        <v>903648</v>
      </c>
      <c r="G662" s="32"/>
      <c r="H662" s="32"/>
      <c r="I662" s="32"/>
      <c r="J662" s="32"/>
    </row>
    <row r="663" ht="34.15" customHeight="1" spans="2:10">
      <c r="B663" s="73" t="s">
        <v>542</v>
      </c>
      <c r="C663" s="55" t="s">
        <v>568</v>
      </c>
      <c r="D663" s="116">
        <v>512442</v>
      </c>
      <c r="E663" s="116">
        <v>512442</v>
      </c>
      <c r="F663" s="116">
        <v>512442</v>
      </c>
      <c r="G663" s="32"/>
      <c r="H663" s="32"/>
      <c r="I663" s="32"/>
      <c r="J663" s="32"/>
    </row>
    <row r="664" ht="34.15" customHeight="1" spans="2:10">
      <c r="B664" s="73" t="s">
        <v>544</v>
      </c>
      <c r="C664" s="55" t="s">
        <v>568</v>
      </c>
      <c r="D664" s="116">
        <v>207376</v>
      </c>
      <c r="E664" s="116">
        <v>207376</v>
      </c>
      <c r="F664" s="116">
        <v>207376</v>
      </c>
      <c r="G664" s="32"/>
      <c r="H664" s="32"/>
      <c r="I664" s="32"/>
      <c r="J664" s="32"/>
    </row>
    <row r="665" ht="34.15" customHeight="1" spans="2:10">
      <c r="B665" s="73" t="s">
        <v>545</v>
      </c>
      <c r="C665" s="55" t="s">
        <v>568</v>
      </c>
      <c r="D665" s="116">
        <v>28514</v>
      </c>
      <c r="E665" s="116">
        <v>28514</v>
      </c>
      <c r="F665" s="116">
        <v>28514</v>
      </c>
      <c r="G665" s="32"/>
      <c r="H665" s="32"/>
      <c r="I665" s="32"/>
      <c r="J665" s="32"/>
    </row>
    <row r="666" ht="34.15" customHeight="1" spans="2:10">
      <c r="B666" s="73" t="s">
        <v>546</v>
      </c>
      <c r="C666" s="55" t="s">
        <v>568</v>
      </c>
      <c r="D666" s="116">
        <v>384332</v>
      </c>
      <c r="E666" s="116">
        <v>384332</v>
      </c>
      <c r="F666" s="116">
        <v>384332</v>
      </c>
      <c r="G666" s="32"/>
      <c r="H666" s="32"/>
      <c r="I666" s="32"/>
      <c r="J666" s="32"/>
    </row>
    <row r="667" ht="34.15" customHeight="1" spans="2:10">
      <c r="B667" s="73" t="s">
        <v>548</v>
      </c>
      <c r="C667" s="55" t="s">
        <v>568</v>
      </c>
      <c r="D667" s="116">
        <v>610560</v>
      </c>
      <c r="E667" s="116">
        <v>610560</v>
      </c>
      <c r="F667" s="116">
        <v>610560</v>
      </c>
      <c r="G667" s="32"/>
      <c r="H667" s="32"/>
      <c r="I667" s="32"/>
      <c r="J667" s="32"/>
    </row>
    <row r="668" ht="34.15" customHeight="1" spans="2:10">
      <c r="B668" s="73" t="s">
        <v>555</v>
      </c>
      <c r="C668" s="55" t="s">
        <v>569</v>
      </c>
      <c r="D668" s="116">
        <v>20738</v>
      </c>
      <c r="E668" s="116">
        <v>20738</v>
      </c>
      <c r="F668" s="116">
        <v>20738</v>
      </c>
      <c r="G668" s="32"/>
      <c r="H668" s="32"/>
      <c r="I668" s="32"/>
      <c r="J668" s="32"/>
    </row>
    <row r="669" ht="34.15" customHeight="1" spans="2:10">
      <c r="B669" s="73" t="s">
        <v>556</v>
      </c>
      <c r="C669" s="55" t="s">
        <v>569</v>
      </c>
      <c r="D669" s="116">
        <v>25922</v>
      </c>
      <c r="E669" s="116">
        <v>25922</v>
      </c>
      <c r="F669" s="116">
        <v>25922</v>
      </c>
      <c r="G669" s="32"/>
      <c r="H669" s="32"/>
      <c r="I669" s="32"/>
      <c r="J669" s="32"/>
    </row>
    <row r="670" ht="34.15" customHeight="1" spans="2:10">
      <c r="B670" s="73" t="s">
        <v>562</v>
      </c>
      <c r="C670" s="55" t="s">
        <v>563</v>
      </c>
      <c r="D670" s="116">
        <v>177168</v>
      </c>
      <c r="E670" s="116">
        <v>177168</v>
      </c>
      <c r="F670" s="116">
        <v>177168</v>
      </c>
      <c r="G670" s="32"/>
      <c r="H670" s="32"/>
      <c r="I670" s="32"/>
      <c r="J670" s="32"/>
    </row>
    <row r="671" ht="34.15" customHeight="1" spans="2:10">
      <c r="B671" s="73" t="s">
        <v>566</v>
      </c>
      <c r="C671" s="55" t="s">
        <v>563</v>
      </c>
      <c r="D671" s="116">
        <v>300</v>
      </c>
      <c r="E671" s="116">
        <v>300</v>
      </c>
      <c r="F671" s="116">
        <v>300</v>
      </c>
      <c r="G671" s="32"/>
      <c r="H671" s="32"/>
      <c r="I671" s="32"/>
      <c r="J671" s="32"/>
    </row>
    <row r="672" ht="34.15" customHeight="1" spans="2:10">
      <c r="B672" s="55" t="s">
        <v>623</v>
      </c>
      <c r="C672" s="44"/>
      <c r="D672" s="116">
        <v>6295219</v>
      </c>
      <c r="E672" s="116">
        <v>6295219</v>
      </c>
      <c r="F672" s="116">
        <v>6295219</v>
      </c>
      <c r="G672" s="32"/>
      <c r="H672" s="32"/>
      <c r="I672" s="32"/>
      <c r="J672" s="32"/>
    </row>
    <row r="673" ht="34.15" customHeight="1" spans="2:10">
      <c r="B673" s="73" t="s">
        <v>537</v>
      </c>
      <c r="C673" s="55" t="s">
        <v>568</v>
      </c>
      <c r="D673" s="116">
        <v>2105376</v>
      </c>
      <c r="E673" s="116">
        <v>2105376</v>
      </c>
      <c r="F673" s="116">
        <v>2105376</v>
      </c>
      <c r="G673" s="32"/>
      <c r="H673" s="32"/>
      <c r="I673" s="32"/>
      <c r="J673" s="32"/>
    </row>
    <row r="674" ht="34.15" customHeight="1" spans="2:10">
      <c r="B674" s="73" t="s">
        <v>539</v>
      </c>
      <c r="C674" s="55" t="s">
        <v>568</v>
      </c>
      <c r="D674" s="116">
        <v>177252</v>
      </c>
      <c r="E674" s="116">
        <v>177252</v>
      </c>
      <c r="F674" s="116">
        <v>177252</v>
      </c>
      <c r="G674" s="32"/>
      <c r="H674" s="32"/>
      <c r="I674" s="32"/>
      <c r="J674" s="32"/>
    </row>
    <row r="675" ht="34.15" customHeight="1" spans="2:10">
      <c r="B675" s="73" t="s">
        <v>541</v>
      </c>
      <c r="C675" s="55" t="s">
        <v>568</v>
      </c>
      <c r="D675" s="116">
        <v>1343088</v>
      </c>
      <c r="E675" s="116">
        <v>1343088</v>
      </c>
      <c r="F675" s="116">
        <v>1343088</v>
      </c>
      <c r="G675" s="32"/>
      <c r="H675" s="32"/>
      <c r="I675" s="32"/>
      <c r="J675" s="32"/>
    </row>
    <row r="676" ht="34.15" customHeight="1" spans="2:10">
      <c r="B676" s="73" t="s">
        <v>542</v>
      </c>
      <c r="C676" s="55" t="s">
        <v>568</v>
      </c>
      <c r="D676" s="116">
        <v>719197</v>
      </c>
      <c r="E676" s="116">
        <v>719197</v>
      </c>
      <c r="F676" s="116">
        <v>719197</v>
      </c>
      <c r="G676" s="32"/>
      <c r="H676" s="32"/>
      <c r="I676" s="32"/>
      <c r="J676" s="32"/>
    </row>
    <row r="677" ht="34.15" customHeight="1" spans="2:10">
      <c r="B677" s="73" t="s">
        <v>544</v>
      </c>
      <c r="C677" s="55" t="s">
        <v>568</v>
      </c>
      <c r="D677" s="116">
        <v>289864</v>
      </c>
      <c r="E677" s="116">
        <v>289864</v>
      </c>
      <c r="F677" s="116">
        <v>289864</v>
      </c>
      <c r="G677" s="32"/>
      <c r="H677" s="32"/>
      <c r="I677" s="32"/>
      <c r="J677" s="32"/>
    </row>
    <row r="678" ht="34.15" customHeight="1" spans="2:10">
      <c r="B678" s="73" t="s">
        <v>545</v>
      </c>
      <c r="C678" s="55" t="s">
        <v>568</v>
      </c>
      <c r="D678" s="116">
        <v>39857</v>
      </c>
      <c r="E678" s="116">
        <v>39857</v>
      </c>
      <c r="F678" s="116">
        <v>39857</v>
      </c>
      <c r="G678" s="32"/>
      <c r="H678" s="32"/>
      <c r="I678" s="32"/>
      <c r="J678" s="32"/>
    </row>
    <row r="679" ht="34.15" customHeight="1" spans="2:10">
      <c r="B679" s="73" t="s">
        <v>546</v>
      </c>
      <c r="C679" s="55" t="s">
        <v>568</v>
      </c>
      <c r="D679" s="116">
        <v>539398</v>
      </c>
      <c r="E679" s="116">
        <v>539398</v>
      </c>
      <c r="F679" s="116">
        <v>539398</v>
      </c>
      <c r="G679" s="32"/>
      <c r="H679" s="32"/>
      <c r="I679" s="32"/>
      <c r="J679" s="32"/>
    </row>
    <row r="680" ht="34.15" customHeight="1" spans="2:10">
      <c r="B680" s="73" t="s">
        <v>548</v>
      </c>
      <c r="C680" s="55" t="s">
        <v>568</v>
      </c>
      <c r="D680" s="116">
        <v>871680</v>
      </c>
      <c r="E680" s="116">
        <v>871680</v>
      </c>
      <c r="F680" s="116">
        <v>871680</v>
      </c>
      <c r="G680" s="32"/>
      <c r="H680" s="32"/>
      <c r="I680" s="32"/>
      <c r="J680" s="32"/>
    </row>
    <row r="681" ht="34.15" customHeight="1" spans="2:10">
      <c r="B681" s="73" t="s">
        <v>555</v>
      </c>
      <c r="C681" s="55" t="s">
        <v>569</v>
      </c>
      <c r="D681" s="116">
        <v>28986</v>
      </c>
      <c r="E681" s="116">
        <v>28986</v>
      </c>
      <c r="F681" s="116">
        <v>28986</v>
      </c>
      <c r="G681" s="32"/>
      <c r="H681" s="32"/>
      <c r="I681" s="32"/>
      <c r="J681" s="32"/>
    </row>
    <row r="682" ht="34.15" customHeight="1" spans="2:10">
      <c r="B682" s="73" t="s">
        <v>556</v>
      </c>
      <c r="C682" s="55" t="s">
        <v>569</v>
      </c>
      <c r="D682" s="116">
        <v>36233</v>
      </c>
      <c r="E682" s="116">
        <v>36233</v>
      </c>
      <c r="F682" s="116">
        <v>36233</v>
      </c>
      <c r="G682" s="32"/>
      <c r="H682" s="32"/>
      <c r="I682" s="32"/>
      <c r="J682" s="32"/>
    </row>
    <row r="683" ht="34.15" customHeight="1" spans="2:10">
      <c r="B683" s="73" t="s">
        <v>562</v>
      </c>
      <c r="C683" s="55" t="s">
        <v>563</v>
      </c>
      <c r="D683" s="116">
        <v>143748</v>
      </c>
      <c r="E683" s="116">
        <v>143748</v>
      </c>
      <c r="F683" s="116">
        <v>143748</v>
      </c>
      <c r="G683" s="32"/>
      <c r="H683" s="32"/>
      <c r="I683" s="32"/>
      <c r="J683" s="32"/>
    </row>
    <row r="684" ht="34.15" customHeight="1" spans="2:10">
      <c r="B684" s="73" t="s">
        <v>566</v>
      </c>
      <c r="C684" s="55" t="s">
        <v>563</v>
      </c>
      <c r="D684" s="116">
        <v>540</v>
      </c>
      <c r="E684" s="116">
        <v>540</v>
      </c>
      <c r="F684" s="116">
        <v>540</v>
      </c>
      <c r="G684" s="32"/>
      <c r="H684" s="32"/>
      <c r="I684" s="32"/>
      <c r="J684" s="32"/>
    </row>
    <row r="685" ht="34.15" customHeight="1" spans="2:10">
      <c r="B685" s="55" t="s">
        <v>624</v>
      </c>
      <c r="C685" s="44"/>
      <c r="D685" s="116">
        <v>6138456</v>
      </c>
      <c r="E685" s="116">
        <v>6138456</v>
      </c>
      <c r="F685" s="116">
        <v>6138456</v>
      </c>
      <c r="G685" s="32"/>
      <c r="H685" s="32"/>
      <c r="I685" s="32"/>
      <c r="J685" s="32"/>
    </row>
    <row r="686" ht="34.15" customHeight="1" spans="2:10">
      <c r="B686" s="73" t="s">
        <v>537</v>
      </c>
      <c r="C686" s="55" t="s">
        <v>568</v>
      </c>
      <c r="D686" s="116">
        <v>1965780</v>
      </c>
      <c r="E686" s="116">
        <v>1965780</v>
      </c>
      <c r="F686" s="116">
        <v>1965780</v>
      </c>
      <c r="G686" s="32"/>
      <c r="H686" s="32"/>
      <c r="I686" s="32"/>
      <c r="J686" s="32"/>
    </row>
    <row r="687" ht="34.15" customHeight="1" spans="2:10">
      <c r="B687" s="73" t="s">
        <v>539</v>
      </c>
      <c r="C687" s="55" t="s">
        <v>568</v>
      </c>
      <c r="D687" s="116">
        <v>170076</v>
      </c>
      <c r="E687" s="116">
        <v>170076</v>
      </c>
      <c r="F687" s="116">
        <v>170076</v>
      </c>
      <c r="G687" s="32"/>
      <c r="H687" s="32"/>
      <c r="I687" s="32"/>
      <c r="J687" s="32"/>
    </row>
    <row r="688" ht="34.15" customHeight="1" spans="2:10">
      <c r="B688" s="73" t="s">
        <v>541</v>
      </c>
      <c r="C688" s="55" t="s">
        <v>568</v>
      </c>
      <c r="D688" s="116">
        <v>1268856</v>
      </c>
      <c r="E688" s="116">
        <v>1268856</v>
      </c>
      <c r="F688" s="116">
        <v>1268856</v>
      </c>
      <c r="G688" s="32"/>
      <c r="H688" s="32"/>
      <c r="I688" s="32"/>
      <c r="J688" s="32"/>
    </row>
    <row r="689" ht="34.15" customHeight="1" spans="2:10">
      <c r="B689" s="73" t="s">
        <v>542</v>
      </c>
      <c r="C689" s="55" t="s">
        <v>568</v>
      </c>
      <c r="D689" s="116">
        <v>679887</v>
      </c>
      <c r="E689" s="116">
        <v>679887</v>
      </c>
      <c r="F689" s="116">
        <v>679887</v>
      </c>
      <c r="G689" s="32"/>
      <c r="H689" s="32"/>
      <c r="I689" s="32"/>
      <c r="J689" s="32"/>
    </row>
    <row r="690" ht="34.15" customHeight="1" spans="2:10">
      <c r="B690" s="73" t="s">
        <v>544</v>
      </c>
      <c r="C690" s="55" t="s">
        <v>568</v>
      </c>
      <c r="D690" s="116">
        <v>272206</v>
      </c>
      <c r="E690" s="116">
        <v>272206</v>
      </c>
      <c r="F690" s="116">
        <v>272206</v>
      </c>
      <c r="G690" s="32"/>
      <c r="H690" s="32"/>
      <c r="I690" s="32"/>
      <c r="J690" s="32"/>
    </row>
    <row r="691" ht="34.15" customHeight="1" spans="2:10">
      <c r="B691" s="73" t="s">
        <v>545</v>
      </c>
      <c r="C691" s="55" t="s">
        <v>568</v>
      </c>
      <c r="D691" s="116">
        <v>37428</v>
      </c>
      <c r="E691" s="116">
        <v>37428</v>
      </c>
      <c r="F691" s="116">
        <v>37428</v>
      </c>
      <c r="G691" s="32"/>
      <c r="H691" s="32"/>
      <c r="I691" s="32"/>
      <c r="J691" s="32"/>
    </row>
    <row r="692" ht="34.15" customHeight="1" spans="2:10">
      <c r="B692" s="73" t="s">
        <v>546</v>
      </c>
      <c r="C692" s="55" t="s">
        <v>568</v>
      </c>
      <c r="D692" s="116">
        <v>509916</v>
      </c>
      <c r="E692" s="116">
        <v>509916</v>
      </c>
      <c r="F692" s="116">
        <v>509916</v>
      </c>
      <c r="G692" s="32"/>
      <c r="H692" s="32"/>
      <c r="I692" s="32"/>
      <c r="J692" s="32"/>
    </row>
    <row r="693" ht="34.15" customHeight="1" spans="2:10">
      <c r="B693" s="73" t="s">
        <v>548</v>
      </c>
      <c r="C693" s="55" t="s">
        <v>568</v>
      </c>
      <c r="D693" s="116">
        <v>846720</v>
      </c>
      <c r="E693" s="116">
        <v>846720</v>
      </c>
      <c r="F693" s="116">
        <v>846720</v>
      </c>
      <c r="G693" s="32"/>
      <c r="H693" s="32"/>
      <c r="I693" s="32"/>
      <c r="J693" s="32"/>
    </row>
    <row r="694" ht="34.15" customHeight="1" spans="2:10">
      <c r="B694" s="73" t="s">
        <v>555</v>
      </c>
      <c r="C694" s="55" t="s">
        <v>569</v>
      </c>
      <c r="D694" s="116">
        <v>27221</v>
      </c>
      <c r="E694" s="116">
        <v>27221</v>
      </c>
      <c r="F694" s="116">
        <v>27221</v>
      </c>
      <c r="G694" s="32"/>
      <c r="H694" s="32"/>
      <c r="I694" s="32"/>
      <c r="J694" s="32"/>
    </row>
    <row r="695" ht="34.15" customHeight="1" spans="2:10">
      <c r="B695" s="73" t="s">
        <v>556</v>
      </c>
      <c r="C695" s="55" t="s">
        <v>569</v>
      </c>
      <c r="D695" s="116">
        <v>34026</v>
      </c>
      <c r="E695" s="116">
        <v>34026</v>
      </c>
      <c r="F695" s="116">
        <v>34026</v>
      </c>
      <c r="G695" s="32"/>
      <c r="H695" s="32"/>
      <c r="I695" s="32"/>
      <c r="J695" s="32"/>
    </row>
    <row r="696" ht="34.15" customHeight="1" spans="2:10">
      <c r="B696" s="73" t="s">
        <v>562</v>
      </c>
      <c r="C696" s="55" t="s">
        <v>563</v>
      </c>
      <c r="D696" s="116">
        <v>326160</v>
      </c>
      <c r="E696" s="116">
        <v>326160</v>
      </c>
      <c r="F696" s="116">
        <v>326160</v>
      </c>
      <c r="G696" s="32"/>
      <c r="H696" s="32"/>
      <c r="I696" s="32"/>
      <c r="J696" s="32"/>
    </row>
    <row r="697" ht="34.15" customHeight="1" spans="2:10">
      <c r="B697" s="73" t="s">
        <v>566</v>
      </c>
      <c r="C697" s="55" t="s">
        <v>563</v>
      </c>
      <c r="D697" s="116">
        <v>180</v>
      </c>
      <c r="E697" s="116">
        <v>180</v>
      </c>
      <c r="F697" s="116">
        <v>180</v>
      </c>
      <c r="G697" s="32"/>
      <c r="H697" s="32"/>
      <c r="I697" s="32"/>
      <c r="J697" s="32"/>
    </row>
    <row r="698" ht="34.15" customHeight="1" spans="2:10">
      <c r="B698" s="55" t="s">
        <v>625</v>
      </c>
      <c r="C698" s="44"/>
      <c r="D698" s="116">
        <v>3443703</v>
      </c>
      <c r="E698" s="116">
        <v>3443703</v>
      </c>
      <c r="F698" s="116">
        <v>3443703</v>
      </c>
      <c r="G698" s="32"/>
      <c r="H698" s="32"/>
      <c r="I698" s="32"/>
      <c r="J698" s="32"/>
    </row>
    <row r="699" ht="34.15" customHeight="1" spans="2:10">
      <c r="B699" s="73" t="s">
        <v>537</v>
      </c>
      <c r="C699" s="55" t="s">
        <v>568</v>
      </c>
      <c r="D699" s="116">
        <v>1107612</v>
      </c>
      <c r="E699" s="116">
        <v>1107612</v>
      </c>
      <c r="F699" s="116">
        <v>1107612</v>
      </c>
      <c r="G699" s="32"/>
      <c r="H699" s="32"/>
      <c r="I699" s="32"/>
      <c r="J699" s="32"/>
    </row>
    <row r="700" ht="34.15" customHeight="1" spans="2:10">
      <c r="B700" s="73" t="s">
        <v>539</v>
      </c>
      <c r="C700" s="55" t="s">
        <v>568</v>
      </c>
      <c r="D700" s="116">
        <v>96336</v>
      </c>
      <c r="E700" s="116">
        <v>96336</v>
      </c>
      <c r="F700" s="116">
        <v>96336</v>
      </c>
      <c r="G700" s="32"/>
      <c r="H700" s="32"/>
      <c r="I700" s="32"/>
      <c r="J700" s="32"/>
    </row>
    <row r="701" ht="34.15" customHeight="1" spans="2:10">
      <c r="B701" s="73" t="s">
        <v>541</v>
      </c>
      <c r="C701" s="55" t="s">
        <v>568</v>
      </c>
      <c r="D701" s="116">
        <v>707076</v>
      </c>
      <c r="E701" s="116">
        <v>707076</v>
      </c>
      <c r="F701" s="116">
        <v>707076</v>
      </c>
      <c r="G701" s="32"/>
      <c r="H701" s="32"/>
      <c r="I701" s="32"/>
      <c r="J701" s="32"/>
    </row>
    <row r="702" ht="34.15" customHeight="1" spans="2:10">
      <c r="B702" s="73" t="s">
        <v>542</v>
      </c>
      <c r="C702" s="55" t="s">
        <v>568</v>
      </c>
      <c r="D702" s="116">
        <v>383503</v>
      </c>
      <c r="E702" s="116">
        <v>383503</v>
      </c>
      <c r="F702" s="116">
        <v>383503</v>
      </c>
      <c r="G702" s="32"/>
      <c r="H702" s="32"/>
      <c r="I702" s="32"/>
      <c r="J702" s="32"/>
    </row>
    <row r="703" ht="34.15" customHeight="1" spans="2:10">
      <c r="B703" s="73" t="s">
        <v>544</v>
      </c>
      <c r="C703" s="55" t="s">
        <v>568</v>
      </c>
      <c r="D703" s="116">
        <v>152814</v>
      </c>
      <c r="E703" s="116">
        <v>152814</v>
      </c>
      <c r="F703" s="116">
        <v>152814</v>
      </c>
      <c r="G703" s="32"/>
      <c r="H703" s="32"/>
      <c r="I703" s="32"/>
      <c r="J703" s="32"/>
    </row>
    <row r="704" ht="34.15" customHeight="1" spans="2:10">
      <c r="B704" s="73" t="s">
        <v>545</v>
      </c>
      <c r="C704" s="55" t="s">
        <v>568</v>
      </c>
      <c r="D704" s="116">
        <v>21012</v>
      </c>
      <c r="E704" s="116">
        <v>21012</v>
      </c>
      <c r="F704" s="116">
        <v>21012</v>
      </c>
      <c r="G704" s="32"/>
      <c r="H704" s="32"/>
      <c r="I704" s="32"/>
      <c r="J704" s="32"/>
    </row>
    <row r="705" ht="34.15" customHeight="1" spans="2:10">
      <c r="B705" s="73" t="s">
        <v>546</v>
      </c>
      <c r="C705" s="55" t="s">
        <v>568</v>
      </c>
      <c r="D705" s="116">
        <v>287627</v>
      </c>
      <c r="E705" s="116">
        <v>287627</v>
      </c>
      <c r="F705" s="116">
        <v>287627</v>
      </c>
      <c r="G705" s="32"/>
      <c r="H705" s="32"/>
      <c r="I705" s="32"/>
      <c r="J705" s="32"/>
    </row>
    <row r="706" ht="34.15" customHeight="1" spans="2:10">
      <c r="B706" s="73" t="s">
        <v>548</v>
      </c>
      <c r="C706" s="55" t="s">
        <v>568</v>
      </c>
      <c r="D706" s="116">
        <v>486720</v>
      </c>
      <c r="E706" s="116">
        <v>486720</v>
      </c>
      <c r="F706" s="116">
        <v>486720</v>
      </c>
      <c r="G706" s="32"/>
      <c r="H706" s="32"/>
      <c r="I706" s="32"/>
      <c r="J706" s="32"/>
    </row>
    <row r="707" ht="34.15" customHeight="1" spans="2:10">
      <c r="B707" s="73" t="s">
        <v>555</v>
      </c>
      <c r="C707" s="55" t="s">
        <v>569</v>
      </c>
      <c r="D707" s="116">
        <v>15281</v>
      </c>
      <c r="E707" s="116">
        <v>15281</v>
      </c>
      <c r="F707" s="116">
        <v>15281</v>
      </c>
      <c r="G707" s="32"/>
      <c r="H707" s="32"/>
      <c r="I707" s="32"/>
      <c r="J707" s="32"/>
    </row>
    <row r="708" ht="34.15" customHeight="1" spans="2:10">
      <c r="B708" s="73" t="s">
        <v>556</v>
      </c>
      <c r="C708" s="55" t="s">
        <v>569</v>
      </c>
      <c r="D708" s="116">
        <v>19102</v>
      </c>
      <c r="E708" s="116">
        <v>19102</v>
      </c>
      <c r="F708" s="116">
        <v>19102</v>
      </c>
      <c r="G708" s="32"/>
      <c r="H708" s="32"/>
      <c r="I708" s="32"/>
      <c r="J708" s="32"/>
    </row>
    <row r="709" ht="34.15" customHeight="1" spans="2:10">
      <c r="B709" s="73" t="s">
        <v>562</v>
      </c>
      <c r="C709" s="55" t="s">
        <v>563</v>
      </c>
      <c r="D709" s="116">
        <v>166620</v>
      </c>
      <c r="E709" s="116">
        <v>166620</v>
      </c>
      <c r="F709" s="116">
        <v>166620</v>
      </c>
      <c r="G709" s="32"/>
      <c r="H709" s="32"/>
      <c r="I709" s="32"/>
      <c r="J709" s="32"/>
    </row>
    <row r="710" ht="34.15" customHeight="1" spans="2:10">
      <c r="B710" s="55" t="s">
        <v>626</v>
      </c>
      <c r="C710" s="44"/>
      <c r="D710" s="116">
        <v>2905629</v>
      </c>
      <c r="E710" s="116">
        <v>2905629</v>
      </c>
      <c r="F710" s="116">
        <v>2905629</v>
      </c>
      <c r="G710" s="32"/>
      <c r="H710" s="32"/>
      <c r="I710" s="32"/>
      <c r="J710" s="32"/>
    </row>
    <row r="711" ht="34.15" customHeight="1" spans="2:10">
      <c r="B711" s="73" t="s">
        <v>537</v>
      </c>
      <c r="C711" s="55" t="s">
        <v>568</v>
      </c>
      <c r="D711" s="116">
        <v>947244</v>
      </c>
      <c r="E711" s="116">
        <v>947244</v>
      </c>
      <c r="F711" s="116">
        <v>947244</v>
      </c>
      <c r="G711" s="32"/>
      <c r="H711" s="32"/>
      <c r="I711" s="32"/>
      <c r="J711" s="32"/>
    </row>
    <row r="712" ht="34.15" customHeight="1" spans="2:10">
      <c r="B712" s="73" t="s">
        <v>539</v>
      </c>
      <c r="C712" s="55" t="s">
        <v>568</v>
      </c>
      <c r="D712" s="116">
        <v>80316</v>
      </c>
      <c r="E712" s="116">
        <v>80316</v>
      </c>
      <c r="F712" s="116">
        <v>80316</v>
      </c>
      <c r="G712" s="32"/>
      <c r="H712" s="32"/>
      <c r="I712" s="32"/>
      <c r="J712" s="32"/>
    </row>
    <row r="713" ht="34.15" customHeight="1" spans="2:10">
      <c r="B713" s="73" t="s">
        <v>541</v>
      </c>
      <c r="C713" s="55" t="s">
        <v>568</v>
      </c>
      <c r="D713" s="116">
        <v>593148</v>
      </c>
      <c r="E713" s="116">
        <v>593148</v>
      </c>
      <c r="F713" s="116">
        <v>593148</v>
      </c>
      <c r="G713" s="32"/>
      <c r="H713" s="32"/>
      <c r="I713" s="32"/>
      <c r="J713" s="32"/>
    </row>
    <row r="714" ht="34.15" customHeight="1" spans="2:10">
      <c r="B714" s="73" t="s">
        <v>542</v>
      </c>
      <c r="C714" s="55" t="s">
        <v>568</v>
      </c>
      <c r="D714" s="116">
        <v>322575</v>
      </c>
      <c r="E714" s="116">
        <v>322575</v>
      </c>
      <c r="F714" s="116">
        <v>322575</v>
      </c>
      <c r="G714" s="32"/>
      <c r="H714" s="32"/>
      <c r="I714" s="32"/>
      <c r="J714" s="32"/>
    </row>
    <row r="715" ht="34.15" customHeight="1" spans="2:10">
      <c r="B715" s="73" t="s">
        <v>544</v>
      </c>
      <c r="C715" s="55" t="s">
        <v>568</v>
      </c>
      <c r="D715" s="116">
        <v>129569</v>
      </c>
      <c r="E715" s="116">
        <v>129569</v>
      </c>
      <c r="F715" s="116">
        <v>129569</v>
      </c>
      <c r="G715" s="32"/>
      <c r="H715" s="32"/>
      <c r="I715" s="32"/>
      <c r="J715" s="32"/>
    </row>
    <row r="716" ht="34.15" customHeight="1" spans="2:10">
      <c r="B716" s="73" t="s">
        <v>545</v>
      </c>
      <c r="C716" s="55" t="s">
        <v>568</v>
      </c>
      <c r="D716" s="116">
        <v>17816</v>
      </c>
      <c r="E716" s="116">
        <v>17816</v>
      </c>
      <c r="F716" s="116">
        <v>17816</v>
      </c>
      <c r="G716" s="32"/>
      <c r="H716" s="32"/>
      <c r="I716" s="32"/>
      <c r="J716" s="32"/>
    </row>
    <row r="717" ht="34.15" customHeight="1" spans="2:10">
      <c r="B717" s="73" t="s">
        <v>546</v>
      </c>
      <c r="C717" s="55" t="s">
        <v>568</v>
      </c>
      <c r="D717" s="116">
        <v>241932</v>
      </c>
      <c r="E717" s="116">
        <v>241932</v>
      </c>
      <c r="F717" s="116">
        <v>241932</v>
      </c>
      <c r="G717" s="32"/>
      <c r="H717" s="32"/>
      <c r="I717" s="32"/>
      <c r="J717" s="32"/>
    </row>
    <row r="718" ht="34.15" customHeight="1" spans="2:10">
      <c r="B718" s="73" t="s">
        <v>548</v>
      </c>
      <c r="C718" s="55" t="s">
        <v>568</v>
      </c>
      <c r="D718" s="116">
        <v>396480</v>
      </c>
      <c r="E718" s="116">
        <v>396480</v>
      </c>
      <c r="F718" s="116">
        <v>396480</v>
      </c>
      <c r="G718" s="32"/>
      <c r="H718" s="32"/>
      <c r="I718" s="32"/>
      <c r="J718" s="32"/>
    </row>
    <row r="719" ht="34.15" customHeight="1" spans="2:10">
      <c r="B719" s="73" t="s">
        <v>555</v>
      </c>
      <c r="C719" s="55" t="s">
        <v>569</v>
      </c>
      <c r="D719" s="116">
        <v>12957</v>
      </c>
      <c r="E719" s="116">
        <v>12957</v>
      </c>
      <c r="F719" s="116">
        <v>12957</v>
      </c>
      <c r="G719" s="32"/>
      <c r="H719" s="32"/>
      <c r="I719" s="32"/>
      <c r="J719" s="32"/>
    </row>
    <row r="720" ht="34.15" customHeight="1" spans="2:10">
      <c r="B720" s="73" t="s">
        <v>556</v>
      </c>
      <c r="C720" s="55" t="s">
        <v>569</v>
      </c>
      <c r="D720" s="116">
        <v>16196</v>
      </c>
      <c r="E720" s="116">
        <v>16196</v>
      </c>
      <c r="F720" s="116">
        <v>16196</v>
      </c>
      <c r="G720" s="32"/>
      <c r="H720" s="32"/>
      <c r="I720" s="32"/>
      <c r="J720" s="32"/>
    </row>
    <row r="721" ht="34.15" customHeight="1" spans="2:10">
      <c r="B721" s="73" t="s">
        <v>562</v>
      </c>
      <c r="C721" s="55" t="s">
        <v>563</v>
      </c>
      <c r="D721" s="116">
        <v>147276</v>
      </c>
      <c r="E721" s="116">
        <v>147276</v>
      </c>
      <c r="F721" s="116">
        <v>147276</v>
      </c>
      <c r="G721" s="32"/>
      <c r="H721" s="32"/>
      <c r="I721" s="32"/>
      <c r="J721" s="32"/>
    </row>
    <row r="722" ht="34.15" customHeight="1" spans="2:10">
      <c r="B722" s="73" t="s">
        <v>566</v>
      </c>
      <c r="C722" s="55" t="s">
        <v>563</v>
      </c>
      <c r="D722" s="116">
        <v>120</v>
      </c>
      <c r="E722" s="116">
        <v>120</v>
      </c>
      <c r="F722" s="116">
        <v>120</v>
      </c>
      <c r="G722" s="32"/>
      <c r="H722" s="32"/>
      <c r="I722" s="32"/>
      <c r="J722" s="32"/>
    </row>
    <row r="723" ht="34.15" customHeight="1" spans="2:10">
      <c r="B723" s="55" t="s">
        <v>627</v>
      </c>
      <c r="C723" s="44"/>
      <c r="D723" s="116">
        <v>43758540</v>
      </c>
      <c r="E723" s="116">
        <v>43758540</v>
      </c>
      <c r="F723" s="116">
        <v>43758540</v>
      </c>
      <c r="G723" s="32"/>
      <c r="H723" s="32"/>
      <c r="I723" s="32"/>
      <c r="J723" s="32"/>
    </row>
    <row r="724" ht="34.15" customHeight="1" spans="2:10">
      <c r="B724" s="73" t="s">
        <v>537</v>
      </c>
      <c r="C724" s="55" t="s">
        <v>568</v>
      </c>
      <c r="D724" s="116">
        <v>14959584</v>
      </c>
      <c r="E724" s="116">
        <v>14959584</v>
      </c>
      <c r="F724" s="116">
        <v>14959584</v>
      </c>
      <c r="G724" s="32"/>
      <c r="H724" s="32"/>
      <c r="I724" s="32"/>
      <c r="J724" s="32"/>
    </row>
    <row r="725" ht="34.15" customHeight="1" spans="2:10">
      <c r="B725" s="73" t="s">
        <v>539</v>
      </c>
      <c r="C725" s="55" t="s">
        <v>568</v>
      </c>
      <c r="D725" s="116">
        <v>1165680</v>
      </c>
      <c r="E725" s="116">
        <v>1165680</v>
      </c>
      <c r="F725" s="116">
        <v>1165680</v>
      </c>
      <c r="G725" s="32"/>
      <c r="H725" s="32"/>
      <c r="I725" s="32"/>
      <c r="J725" s="32"/>
    </row>
    <row r="726" ht="34.15" customHeight="1" spans="2:10">
      <c r="B726" s="73" t="s">
        <v>541</v>
      </c>
      <c r="C726" s="55" t="s">
        <v>568</v>
      </c>
      <c r="D726" s="116">
        <v>8468592</v>
      </c>
      <c r="E726" s="116">
        <v>8468592</v>
      </c>
      <c r="F726" s="116">
        <v>8468592</v>
      </c>
      <c r="G726" s="32"/>
      <c r="H726" s="32"/>
      <c r="I726" s="32"/>
      <c r="J726" s="32"/>
    </row>
    <row r="727" ht="34.15" customHeight="1" spans="2:10">
      <c r="B727" s="73" t="s">
        <v>542</v>
      </c>
      <c r="C727" s="55" t="s">
        <v>568</v>
      </c>
      <c r="D727" s="116">
        <v>4796598</v>
      </c>
      <c r="E727" s="116">
        <v>4796598</v>
      </c>
      <c r="F727" s="116">
        <v>4796598</v>
      </c>
      <c r="G727" s="32"/>
      <c r="H727" s="32"/>
      <c r="I727" s="32"/>
      <c r="J727" s="32"/>
    </row>
    <row r="728" ht="34.15" customHeight="1" spans="2:10">
      <c r="B728" s="73" t="s">
        <v>544</v>
      </c>
      <c r="C728" s="55" t="s">
        <v>568</v>
      </c>
      <c r="D728" s="116">
        <v>1964302</v>
      </c>
      <c r="E728" s="116">
        <v>1964302</v>
      </c>
      <c r="F728" s="116">
        <v>1964302</v>
      </c>
      <c r="G728" s="32"/>
      <c r="H728" s="32"/>
      <c r="I728" s="32"/>
      <c r="J728" s="32"/>
    </row>
    <row r="729" ht="34.15" customHeight="1" spans="2:10">
      <c r="B729" s="73" t="s">
        <v>545</v>
      </c>
      <c r="C729" s="55" t="s">
        <v>568</v>
      </c>
      <c r="D729" s="116">
        <v>270092</v>
      </c>
      <c r="E729" s="116">
        <v>270092</v>
      </c>
      <c r="F729" s="116">
        <v>270092</v>
      </c>
      <c r="G729" s="32"/>
      <c r="H729" s="32"/>
      <c r="I729" s="32"/>
      <c r="J729" s="32"/>
    </row>
    <row r="730" ht="34.15" customHeight="1" spans="2:10">
      <c r="B730" s="73" t="s">
        <v>546</v>
      </c>
      <c r="C730" s="55" t="s">
        <v>568</v>
      </c>
      <c r="D730" s="116">
        <v>3597448</v>
      </c>
      <c r="E730" s="116">
        <v>3597448</v>
      </c>
      <c r="F730" s="116">
        <v>3597448</v>
      </c>
      <c r="G730" s="32"/>
      <c r="H730" s="32"/>
      <c r="I730" s="32"/>
      <c r="J730" s="32"/>
    </row>
    <row r="731" ht="34.15" customHeight="1" spans="2:10">
      <c r="B731" s="73" t="s">
        <v>548</v>
      </c>
      <c r="C731" s="55" t="s">
        <v>568</v>
      </c>
      <c r="D731" s="116">
        <v>5424960</v>
      </c>
      <c r="E731" s="116">
        <v>5424960</v>
      </c>
      <c r="F731" s="116">
        <v>5424960</v>
      </c>
      <c r="G731" s="32"/>
      <c r="H731" s="32"/>
      <c r="I731" s="32"/>
      <c r="J731" s="32"/>
    </row>
    <row r="732" ht="34.15" customHeight="1" spans="2:10">
      <c r="B732" s="73" t="s">
        <v>555</v>
      </c>
      <c r="C732" s="55" t="s">
        <v>569</v>
      </c>
      <c r="D732" s="116">
        <v>196430</v>
      </c>
      <c r="E732" s="116">
        <v>196430</v>
      </c>
      <c r="F732" s="116">
        <v>196430</v>
      </c>
      <c r="G732" s="32"/>
      <c r="H732" s="32"/>
      <c r="I732" s="32"/>
      <c r="J732" s="32"/>
    </row>
    <row r="733" ht="34.15" customHeight="1" spans="2:10">
      <c r="B733" s="73" t="s">
        <v>556</v>
      </c>
      <c r="C733" s="55" t="s">
        <v>569</v>
      </c>
      <c r="D733" s="116">
        <v>245538</v>
      </c>
      <c r="E733" s="116">
        <v>245538</v>
      </c>
      <c r="F733" s="116">
        <v>245538</v>
      </c>
      <c r="G733" s="32"/>
      <c r="H733" s="32"/>
      <c r="I733" s="32"/>
      <c r="J733" s="32"/>
    </row>
    <row r="734" ht="34.15" customHeight="1" spans="2:10">
      <c r="B734" s="73" t="s">
        <v>608</v>
      </c>
      <c r="C734" s="55" t="s">
        <v>569</v>
      </c>
      <c r="D734" s="116">
        <v>1520500</v>
      </c>
      <c r="E734" s="116">
        <v>1520500</v>
      </c>
      <c r="F734" s="116">
        <v>1520500</v>
      </c>
      <c r="G734" s="32"/>
      <c r="H734" s="32"/>
      <c r="I734" s="32"/>
      <c r="J734" s="32"/>
    </row>
    <row r="735" ht="34.15" customHeight="1" spans="2:10">
      <c r="B735" s="73" t="s">
        <v>562</v>
      </c>
      <c r="C735" s="55" t="s">
        <v>563</v>
      </c>
      <c r="D735" s="116">
        <v>1146596</v>
      </c>
      <c r="E735" s="116">
        <v>1146596</v>
      </c>
      <c r="F735" s="116">
        <v>1146596</v>
      </c>
      <c r="G735" s="32"/>
      <c r="H735" s="32"/>
      <c r="I735" s="32"/>
      <c r="J735" s="32"/>
    </row>
    <row r="736" ht="34.15" customHeight="1" spans="2:10">
      <c r="B736" s="73" t="s">
        <v>566</v>
      </c>
      <c r="C736" s="55" t="s">
        <v>563</v>
      </c>
      <c r="D736" s="116">
        <v>2220</v>
      </c>
      <c r="E736" s="116">
        <v>2220</v>
      </c>
      <c r="F736" s="116">
        <v>2220</v>
      </c>
      <c r="G736" s="32"/>
      <c r="H736" s="32"/>
      <c r="I736" s="32"/>
      <c r="J736" s="32"/>
    </row>
    <row r="737" ht="34.15" customHeight="1" spans="2:10">
      <c r="B737" s="55" t="s">
        <v>628</v>
      </c>
      <c r="C737" s="44"/>
      <c r="D737" s="116">
        <v>39974367</v>
      </c>
      <c r="E737" s="116">
        <v>39974367</v>
      </c>
      <c r="F737" s="116">
        <v>39974367</v>
      </c>
      <c r="G737" s="32"/>
      <c r="H737" s="32"/>
      <c r="I737" s="32"/>
      <c r="J737" s="32"/>
    </row>
    <row r="738" ht="34.15" customHeight="1" spans="2:10">
      <c r="B738" s="73" t="s">
        <v>537</v>
      </c>
      <c r="C738" s="55" t="s">
        <v>568</v>
      </c>
      <c r="D738" s="116">
        <v>13780080</v>
      </c>
      <c r="E738" s="116">
        <v>13780080</v>
      </c>
      <c r="F738" s="116">
        <v>13780080</v>
      </c>
      <c r="G738" s="32"/>
      <c r="H738" s="32"/>
      <c r="I738" s="32"/>
      <c r="J738" s="32"/>
    </row>
    <row r="739" ht="34.15" customHeight="1" spans="2:10">
      <c r="B739" s="73" t="s">
        <v>539</v>
      </c>
      <c r="C739" s="55" t="s">
        <v>568</v>
      </c>
      <c r="D739" s="116">
        <v>1056900</v>
      </c>
      <c r="E739" s="116">
        <v>1056900</v>
      </c>
      <c r="F739" s="116">
        <v>1056900</v>
      </c>
      <c r="G739" s="32"/>
      <c r="H739" s="32"/>
      <c r="I739" s="32"/>
      <c r="J739" s="32"/>
    </row>
    <row r="740" ht="34.15" customHeight="1" spans="2:10">
      <c r="B740" s="73" t="s">
        <v>541</v>
      </c>
      <c r="C740" s="55" t="s">
        <v>568</v>
      </c>
      <c r="D740" s="116">
        <v>7759368</v>
      </c>
      <c r="E740" s="116">
        <v>7759368</v>
      </c>
      <c r="F740" s="116">
        <v>7759368</v>
      </c>
      <c r="G740" s="32"/>
      <c r="H740" s="32"/>
      <c r="I740" s="32"/>
      <c r="J740" s="32"/>
    </row>
    <row r="741" ht="34.15" customHeight="1" spans="2:10">
      <c r="B741" s="73" t="s">
        <v>542</v>
      </c>
      <c r="C741" s="55" t="s">
        <v>568</v>
      </c>
      <c r="D741" s="116">
        <v>4397652</v>
      </c>
      <c r="E741" s="116">
        <v>4397652</v>
      </c>
      <c r="F741" s="116">
        <v>4397652</v>
      </c>
      <c r="G741" s="32"/>
      <c r="H741" s="32"/>
      <c r="I741" s="32"/>
      <c r="J741" s="32"/>
    </row>
    <row r="742" ht="34.15" customHeight="1" spans="2:10">
      <c r="B742" s="73" t="s">
        <v>544</v>
      </c>
      <c r="C742" s="55" t="s">
        <v>568</v>
      </c>
      <c r="D742" s="116">
        <v>1804535</v>
      </c>
      <c r="E742" s="116">
        <v>1804535</v>
      </c>
      <c r="F742" s="116">
        <v>1804535</v>
      </c>
      <c r="G742" s="32"/>
      <c r="H742" s="32"/>
      <c r="I742" s="32"/>
      <c r="J742" s="32"/>
    </row>
    <row r="743" ht="34.15" customHeight="1" spans="2:10">
      <c r="B743" s="73" t="s">
        <v>545</v>
      </c>
      <c r="C743" s="55" t="s">
        <v>568</v>
      </c>
      <c r="D743" s="116">
        <v>248123</v>
      </c>
      <c r="E743" s="116">
        <v>248123</v>
      </c>
      <c r="F743" s="116">
        <v>248123</v>
      </c>
      <c r="G743" s="32"/>
      <c r="H743" s="32"/>
      <c r="I743" s="32"/>
      <c r="J743" s="32"/>
    </row>
    <row r="744" ht="34.15" customHeight="1" spans="2:10">
      <c r="B744" s="73" t="s">
        <v>546</v>
      </c>
      <c r="C744" s="55" t="s">
        <v>568</v>
      </c>
      <c r="D744" s="116">
        <v>3298239</v>
      </c>
      <c r="E744" s="116">
        <v>3298239</v>
      </c>
      <c r="F744" s="116">
        <v>3298239</v>
      </c>
      <c r="G744" s="32"/>
      <c r="H744" s="32"/>
      <c r="I744" s="32"/>
      <c r="J744" s="32"/>
    </row>
    <row r="745" ht="34.15" customHeight="1" spans="2:10">
      <c r="B745" s="73" t="s">
        <v>548</v>
      </c>
      <c r="C745" s="55" t="s">
        <v>568</v>
      </c>
      <c r="D745" s="116">
        <v>4928640</v>
      </c>
      <c r="E745" s="116">
        <v>4928640</v>
      </c>
      <c r="F745" s="116">
        <v>4928640</v>
      </c>
      <c r="G745" s="32"/>
      <c r="H745" s="32"/>
      <c r="I745" s="32"/>
      <c r="J745" s="32"/>
    </row>
    <row r="746" ht="34.15" customHeight="1" spans="2:10">
      <c r="B746" s="73" t="s">
        <v>552</v>
      </c>
      <c r="C746" s="55" t="s">
        <v>569</v>
      </c>
      <c r="D746" s="116">
        <v>3360</v>
      </c>
      <c r="E746" s="116">
        <v>3360</v>
      </c>
      <c r="F746" s="116">
        <v>3360</v>
      </c>
      <c r="G746" s="32"/>
      <c r="H746" s="32"/>
      <c r="I746" s="32"/>
      <c r="J746" s="32"/>
    </row>
    <row r="747" ht="34.15" customHeight="1" spans="2:10">
      <c r="B747" s="73" t="s">
        <v>555</v>
      </c>
      <c r="C747" s="55" t="s">
        <v>569</v>
      </c>
      <c r="D747" s="116">
        <v>180454</v>
      </c>
      <c r="E747" s="116">
        <v>180454</v>
      </c>
      <c r="F747" s="116">
        <v>180454</v>
      </c>
      <c r="G747" s="32"/>
      <c r="H747" s="32"/>
      <c r="I747" s="32"/>
      <c r="J747" s="32"/>
    </row>
    <row r="748" ht="34.15" customHeight="1" spans="2:10">
      <c r="B748" s="73" t="s">
        <v>556</v>
      </c>
      <c r="C748" s="55" t="s">
        <v>569</v>
      </c>
      <c r="D748" s="116">
        <v>225567</v>
      </c>
      <c r="E748" s="116">
        <v>225567</v>
      </c>
      <c r="F748" s="116">
        <v>225567</v>
      </c>
      <c r="G748" s="32"/>
      <c r="H748" s="32"/>
      <c r="I748" s="32"/>
      <c r="J748" s="32"/>
    </row>
    <row r="749" customFormat="1" ht="34.15" customHeight="1" spans="2:10">
      <c r="B749" s="73" t="s">
        <v>608</v>
      </c>
      <c r="C749" s="55" t="s">
        <v>569</v>
      </c>
      <c r="D749" s="116">
        <v>1369500</v>
      </c>
      <c r="E749" s="116">
        <v>1369500</v>
      </c>
      <c r="F749" s="116">
        <v>1369500</v>
      </c>
      <c r="G749" s="32"/>
      <c r="H749" s="32"/>
      <c r="I749" s="32"/>
      <c r="J749" s="32"/>
    </row>
    <row r="750" ht="34.15" customHeight="1" spans="2:10">
      <c r="B750" s="73" t="s">
        <v>560</v>
      </c>
      <c r="C750" s="55" t="s">
        <v>561</v>
      </c>
      <c r="D750" s="116">
        <v>243685</v>
      </c>
      <c r="E750" s="116">
        <v>243685</v>
      </c>
      <c r="F750" s="116">
        <v>243685</v>
      </c>
      <c r="G750" s="32"/>
      <c r="H750" s="32"/>
      <c r="I750" s="32"/>
      <c r="J750" s="32"/>
    </row>
    <row r="751" ht="34.15" customHeight="1" spans="2:10">
      <c r="B751" s="73" t="s">
        <v>562</v>
      </c>
      <c r="C751" s="55" t="s">
        <v>563</v>
      </c>
      <c r="D751" s="116">
        <v>674844</v>
      </c>
      <c r="E751" s="116">
        <v>674844</v>
      </c>
      <c r="F751" s="116">
        <v>674844</v>
      </c>
      <c r="G751" s="32"/>
      <c r="H751" s="32"/>
      <c r="I751" s="32"/>
      <c r="J751" s="32"/>
    </row>
    <row r="752" ht="34.15" customHeight="1" spans="2:10">
      <c r="B752" s="73" t="s">
        <v>566</v>
      </c>
      <c r="C752" s="55" t="s">
        <v>563</v>
      </c>
      <c r="D752" s="116">
        <v>3420</v>
      </c>
      <c r="E752" s="116">
        <v>3420</v>
      </c>
      <c r="F752" s="116">
        <v>3420</v>
      </c>
      <c r="G752" s="32"/>
      <c r="H752" s="32"/>
      <c r="I752" s="32"/>
      <c r="J752" s="32"/>
    </row>
    <row r="753" ht="34.15" customHeight="1" spans="2:10">
      <c r="B753" s="55" t="s">
        <v>629</v>
      </c>
      <c r="C753" s="44"/>
      <c r="D753" s="116">
        <v>1451873</v>
      </c>
      <c r="E753" s="116">
        <v>1451873</v>
      </c>
      <c r="F753" s="116">
        <v>1451873</v>
      </c>
      <c r="G753" s="32"/>
      <c r="H753" s="32"/>
      <c r="I753" s="32"/>
      <c r="J753" s="32"/>
    </row>
    <row r="754" ht="34.15" customHeight="1" spans="2:10">
      <c r="B754" s="73" t="s">
        <v>537</v>
      </c>
      <c r="C754" s="55" t="s">
        <v>538</v>
      </c>
      <c r="D754" s="116">
        <v>443064</v>
      </c>
      <c r="E754" s="116">
        <v>443064</v>
      </c>
      <c r="F754" s="116">
        <v>443064</v>
      </c>
      <c r="G754" s="32"/>
      <c r="H754" s="32"/>
      <c r="I754" s="32"/>
      <c r="J754" s="32"/>
    </row>
    <row r="755" ht="34.15" customHeight="1" spans="2:10">
      <c r="B755" s="73" t="s">
        <v>539</v>
      </c>
      <c r="C755" s="55" t="s">
        <v>538</v>
      </c>
      <c r="D755" s="116">
        <v>38580</v>
      </c>
      <c r="E755" s="116">
        <v>38580</v>
      </c>
      <c r="F755" s="116">
        <v>38580</v>
      </c>
      <c r="G755" s="32"/>
      <c r="H755" s="32"/>
      <c r="I755" s="32"/>
      <c r="J755" s="32"/>
    </row>
    <row r="756" ht="34.15" customHeight="1" spans="2:10">
      <c r="B756" s="73" t="s">
        <v>541</v>
      </c>
      <c r="C756" s="55" t="s">
        <v>538</v>
      </c>
      <c r="D756" s="116">
        <v>271440</v>
      </c>
      <c r="E756" s="116">
        <v>271440</v>
      </c>
      <c r="F756" s="116">
        <v>271440</v>
      </c>
      <c r="G756" s="32"/>
      <c r="H756" s="32"/>
      <c r="I756" s="32"/>
      <c r="J756" s="32"/>
    </row>
    <row r="757" ht="34.15" customHeight="1" spans="2:10">
      <c r="B757" s="73" t="s">
        <v>542</v>
      </c>
      <c r="C757" s="55" t="s">
        <v>543</v>
      </c>
      <c r="D757" s="116">
        <v>159633</v>
      </c>
      <c r="E757" s="116">
        <v>159633</v>
      </c>
      <c r="F757" s="116">
        <v>159633</v>
      </c>
      <c r="G757" s="32"/>
      <c r="H757" s="32"/>
      <c r="I757" s="32"/>
      <c r="J757" s="32"/>
    </row>
    <row r="758" ht="34.15" customHeight="1" spans="2:10">
      <c r="B758" s="73" t="s">
        <v>544</v>
      </c>
      <c r="C758" s="55" t="s">
        <v>543</v>
      </c>
      <c r="D758" s="116">
        <v>60002</v>
      </c>
      <c r="E758" s="116">
        <v>60002</v>
      </c>
      <c r="F758" s="116">
        <v>60002</v>
      </c>
      <c r="G758" s="32"/>
      <c r="H758" s="32"/>
      <c r="I758" s="32"/>
      <c r="J758" s="32"/>
    </row>
    <row r="759" ht="34.15" customHeight="1" spans="2:10">
      <c r="B759" s="73" t="s">
        <v>545</v>
      </c>
      <c r="C759" s="55" t="s">
        <v>543</v>
      </c>
      <c r="D759" s="116">
        <v>8250</v>
      </c>
      <c r="E759" s="116">
        <v>8250</v>
      </c>
      <c r="F759" s="116">
        <v>8250</v>
      </c>
      <c r="G759" s="32"/>
      <c r="H759" s="32"/>
      <c r="I759" s="32"/>
      <c r="J759" s="32"/>
    </row>
    <row r="760" ht="34.15" customHeight="1" spans="2:10">
      <c r="B760" s="73" t="s">
        <v>546</v>
      </c>
      <c r="C760" s="55" t="s">
        <v>547</v>
      </c>
      <c r="D760" s="116">
        <v>119724</v>
      </c>
      <c r="E760" s="116">
        <v>119724</v>
      </c>
      <c r="F760" s="116">
        <v>119724</v>
      </c>
      <c r="G760" s="32"/>
      <c r="H760" s="32"/>
      <c r="I760" s="32"/>
      <c r="J760" s="32"/>
    </row>
    <row r="761" ht="34.15" customHeight="1" spans="2:10">
      <c r="B761" s="73" t="s">
        <v>548</v>
      </c>
      <c r="C761" s="55" t="s">
        <v>549</v>
      </c>
      <c r="D761" s="116">
        <v>247680</v>
      </c>
      <c r="E761" s="116">
        <v>247680</v>
      </c>
      <c r="F761" s="116">
        <v>247680</v>
      </c>
      <c r="G761" s="32"/>
      <c r="H761" s="32"/>
      <c r="I761" s="32"/>
      <c r="J761" s="32"/>
    </row>
    <row r="762" ht="34.15" customHeight="1" spans="2:10">
      <c r="B762" s="73" t="s">
        <v>550</v>
      </c>
      <c r="C762" s="55" t="s">
        <v>551</v>
      </c>
      <c r="D762" s="116">
        <v>29000</v>
      </c>
      <c r="E762" s="116">
        <v>29000</v>
      </c>
      <c r="F762" s="116">
        <v>29000</v>
      </c>
      <c r="G762" s="32"/>
      <c r="H762" s="32"/>
      <c r="I762" s="32"/>
      <c r="J762" s="32"/>
    </row>
    <row r="763" ht="34.15" customHeight="1" spans="2:10">
      <c r="B763" s="73" t="s">
        <v>630</v>
      </c>
      <c r="C763" s="55" t="s">
        <v>551</v>
      </c>
      <c r="D763" s="116">
        <v>10000</v>
      </c>
      <c r="E763" s="116">
        <v>10000</v>
      </c>
      <c r="F763" s="116">
        <v>10000</v>
      </c>
      <c r="G763" s="32"/>
      <c r="H763" s="32"/>
      <c r="I763" s="32"/>
      <c r="J763" s="32"/>
    </row>
    <row r="764" ht="34.15" customHeight="1" spans="2:10">
      <c r="B764" s="73" t="s">
        <v>552</v>
      </c>
      <c r="C764" s="55" t="s">
        <v>551</v>
      </c>
      <c r="D764" s="116">
        <v>30000</v>
      </c>
      <c r="E764" s="116">
        <v>30000</v>
      </c>
      <c r="F764" s="116">
        <v>30000</v>
      </c>
      <c r="G764" s="32"/>
      <c r="H764" s="32"/>
      <c r="I764" s="32"/>
      <c r="J764" s="32"/>
    </row>
    <row r="765" ht="34.15" customHeight="1" spans="2:10">
      <c r="B765" s="73" t="s">
        <v>590</v>
      </c>
      <c r="C765" s="55" t="s">
        <v>631</v>
      </c>
      <c r="D765" s="116">
        <v>10000</v>
      </c>
      <c r="E765" s="116">
        <v>10000</v>
      </c>
      <c r="F765" s="116">
        <v>10000</v>
      </c>
      <c r="G765" s="32"/>
      <c r="H765" s="32"/>
      <c r="I765" s="32"/>
      <c r="J765" s="32"/>
    </row>
    <row r="766" ht="34.15" customHeight="1" spans="2:10">
      <c r="B766" s="73" t="s">
        <v>591</v>
      </c>
      <c r="C766" s="55" t="s">
        <v>632</v>
      </c>
      <c r="D766" s="116">
        <v>1000</v>
      </c>
      <c r="E766" s="116">
        <v>1000</v>
      </c>
      <c r="F766" s="116">
        <v>1000</v>
      </c>
      <c r="G766" s="32"/>
      <c r="H766" s="32"/>
      <c r="I766" s="32"/>
      <c r="J766" s="32"/>
    </row>
    <row r="767" ht="34.15" customHeight="1" spans="2:10">
      <c r="B767" s="73" t="s">
        <v>553</v>
      </c>
      <c r="C767" s="55" t="s">
        <v>554</v>
      </c>
      <c r="D767" s="116">
        <v>10000</v>
      </c>
      <c r="E767" s="116">
        <v>10000</v>
      </c>
      <c r="F767" s="116">
        <v>10000</v>
      </c>
      <c r="G767" s="32"/>
      <c r="H767" s="32"/>
      <c r="I767" s="32"/>
      <c r="J767" s="32"/>
    </row>
    <row r="768" ht="34.15" customHeight="1" spans="2:10">
      <c r="B768" s="73" t="s">
        <v>555</v>
      </c>
      <c r="C768" s="55" t="s">
        <v>551</v>
      </c>
      <c r="D768" s="116">
        <v>6000</v>
      </c>
      <c r="E768" s="116">
        <v>6000</v>
      </c>
      <c r="F768" s="116">
        <v>6000</v>
      </c>
      <c r="G768" s="32"/>
      <c r="H768" s="32"/>
      <c r="I768" s="32"/>
      <c r="J768" s="32"/>
    </row>
    <row r="769" ht="34.15" customHeight="1" spans="2:10">
      <c r="B769" s="73" t="s">
        <v>556</v>
      </c>
      <c r="C769" s="55" t="s">
        <v>551</v>
      </c>
      <c r="D769" s="116">
        <v>7500</v>
      </c>
      <c r="E769" s="116">
        <v>7500</v>
      </c>
      <c r="F769" s="116">
        <v>7500</v>
      </c>
      <c r="G769" s="32"/>
      <c r="H769" s="32"/>
      <c r="I769" s="32"/>
      <c r="J769" s="32"/>
    </row>
    <row r="770" ht="34.15" customHeight="1" spans="2:10">
      <c r="B770" s="55" t="s">
        <v>633</v>
      </c>
      <c r="C770" s="44"/>
      <c r="D770" s="116">
        <v>4035497</v>
      </c>
      <c r="E770" s="116">
        <v>4035497</v>
      </c>
      <c r="F770" s="116">
        <v>4035497</v>
      </c>
      <c r="G770" s="32"/>
      <c r="H770" s="32"/>
      <c r="I770" s="32"/>
      <c r="J770" s="32"/>
    </row>
    <row r="771" ht="34.15" customHeight="1" spans="2:10">
      <c r="B771" s="73" t="s">
        <v>537</v>
      </c>
      <c r="C771" s="55" t="s">
        <v>568</v>
      </c>
      <c r="D771" s="116">
        <v>1380936</v>
      </c>
      <c r="E771" s="116">
        <v>1380936</v>
      </c>
      <c r="F771" s="116">
        <v>1380936</v>
      </c>
      <c r="G771" s="32"/>
      <c r="H771" s="32"/>
      <c r="I771" s="32"/>
      <c r="J771" s="32"/>
    </row>
    <row r="772" ht="34.15" customHeight="1" spans="2:10">
      <c r="B772" s="73" t="s">
        <v>539</v>
      </c>
      <c r="C772" s="55" t="s">
        <v>568</v>
      </c>
      <c r="D772" s="116">
        <v>95400</v>
      </c>
      <c r="E772" s="116">
        <v>95400</v>
      </c>
      <c r="F772" s="116">
        <v>95400</v>
      </c>
      <c r="G772" s="32"/>
      <c r="H772" s="32"/>
      <c r="I772" s="32"/>
      <c r="J772" s="32"/>
    </row>
    <row r="773" ht="34.15" customHeight="1" spans="2:10">
      <c r="B773" s="73" t="s">
        <v>541</v>
      </c>
      <c r="C773" s="55" t="s">
        <v>568</v>
      </c>
      <c r="D773" s="116">
        <v>721224</v>
      </c>
      <c r="E773" s="116">
        <v>721224</v>
      </c>
      <c r="F773" s="116">
        <v>721224</v>
      </c>
      <c r="G773" s="32"/>
      <c r="H773" s="32"/>
      <c r="I773" s="32"/>
      <c r="J773" s="32"/>
    </row>
    <row r="774" ht="34.15" customHeight="1" spans="2:10">
      <c r="B774" s="73" t="s">
        <v>542</v>
      </c>
      <c r="C774" s="55" t="s">
        <v>568</v>
      </c>
      <c r="D774" s="116">
        <v>424464</v>
      </c>
      <c r="E774" s="116">
        <v>424464</v>
      </c>
      <c r="F774" s="116">
        <v>424464</v>
      </c>
      <c r="G774" s="32"/>
      <c r="H774" s="32"/>
      <c r="I774" s="32"/>
      <c r="J774" s="32"/>
    </row>
    <row r="775" ht="34.15" customHeight="1" spans="2:10">
      <c r="B775" s="73" t="s">
        <v>544</v>
      </c>
      <c r="C775" s="55" t="s">
        <v>568</v>
      </c>
      <c r="D775" s="116">
        <v>175598</v>
      </c>
      <c r="E775" s="116">
        <v>175598</v>
      </c>
      <c r="F775" s="116">
        <v>175598</v>
      </c>
      <c r="G775" s="32"/>
      <c r="H775" s="32"/>
      <c r="I775" s="32"/>
      <c r="J775" s="32"/>
    </row>
    <row r="776" ht="34.15" customHeight="1" spans="2:10">
      <c r="B776" s="73" t="s">
        <v>545</v>
      </c>
      <c r="C776" s="55" t="s">
        <v>568</v>
      </c>
      <c r="D776" s="116">
        <v>24145</v>
      </c>
      <c r="E776" s="116">
        <v>24145</v>
      </c>
      <c r="F776" s="116">
        <v>24145</v>
      </c>
      <c r="G776" s="32"/>
      <c r="H776" s="32"/>
      <c r="I776" s="32"/>
      <c r="J776" s="32"/>
    </row>
    <row r="777" ht="34.15" customHeight="1" spans="2:10">
      <c r="B777" s="73" t="s">
        <v>546</v>
      </c>
      <c r="C777" s="55" t="s">
        <v>568</v>
      </c>
      <c r="D777" s="116">
        <v>318348</v>
      </c>
      <c r="E777" s="116">
        <v>318348</v>
      </c>
      <c r="F777" s="116">
        <v>318348</v>
      </c>
      <c r="G777" s="32"/>
      <c r="H777" s="32"/>
      <c r="I777" s="32"/>
      <c r="J777" s="32"/>
    </row>
    <row r="778" ht="34.15" customHeight="1" spans="2:10">
      <c r="B778" s="73" t="s">
        <v>548</v>
      </c>
      <c r="C778" s="55" t="s">
        <v>568</v>
      </c>
      <c r="D778" s="116">
        <v>457920</v>
      </c>
      <c r="E778" s="116">
        <v>457920</v>
      </c>
      <c r="F778" s="116">
        <v>457920</v>
      </c>
      <c r="G778" s="32"/>
      <c r="H778" s="32"/>
      <c r="I778" s="32"/>
      <c r="J778" s="32"/>
    </row>
    <row r="779" ht="34.15" customHeight="1" spans="2:10">
      <c r="B779" s="73" t="s">
        <v>555</v>
      </c>
      <c r="C779" s="55" t="s">
        <v>569</v>
      </c>
      <c r="D779" s="116">
        <v>17560</v>
      </c>
      <c r="E779" s="116">
        <v>17560</v>
      </c>
      <c r="F779" s="116">
        <v>17560</v>
      </c>
      <c r="G779" s="32"/>
      <c r="H779" s="32"/>
      <c r="I779" s="32"/>
      <c r="J779" s="32"/>
    </row>
    <row r="780" ht="34.15" customHeight="1" spans="2:10">
      <c r="B780" s="73" t="s">
        <v>556</v>
      </c>
      <c r="C780" s="55" t="s">
        <v>569</v>
      </c>
      <c r="D780" s="116">
        <v>21950</v>
      </c>
      <c r="E780" s="116">
        <v>21950</v>
      </c>
      <c r="F780" s="116">
        <v>21950</v>
      </c>
      <c r="G780" s="32"/>
      <c r="H780" s="32"/>
      <c r="I780" s="32"/>
      <c r="J780" s="32"/>
    </row>
    <row r="781" ht="34.15" customHeight="1" spans="2:10">
      <c r="B781" s="73" t="s">
        <v>560</v>
      </c>
      <c r="C781" s="55" t="s">
        <v>561</v>
      </c>
      <c r="D781" s="116">
        <v>173708</v>
      </c>
      <c r="E781" s="116">
        <v>173708</v>
      </c>
      <c r="F781" s="116">
        <v>173708</v>
      </c>
      <c r="G781" s="32"/>
      <c r="H781" s="32"/>
      <c r="I781" s="32"/>
      <c r="J781" s="32"/>
    </row>
    <row r="782" ht="34.15" customHeight="1" spans="2:10">
      <c r="B782" s="73" t="s">
        <v>562</v>
      </c>
      <c r="C782" s="55" t="s">
        <v>563</v>
      </c>
      <c r="D782" s="116">
        <v>224064</v>
      </c>
      <c r="E782" s="116">
        <v>224064</v>
      </c>
      <c r="F782" s="116">
        <v>224064</v>
      </c>
      <c r="G782" s="32"/>
      <c r="H782" s="32"/>
      <c r="I782" s="32"/>
      <c r="J782" s="32"/>
    </row>
    <row r="783" ht="34.15" customHeight="1" spans="2:10">
      <c r="B783" s="73" t="s">
        <v>566</v>
      </c>
      <c r="C783" s="55" t="s">
        <v>563</v>
      </c>
      <c r="D783" s="116">
        <v>180</v>
      </c>
      <c r="E783" s="116">
        <v>180</v>
      </c>
      <c r="F783" s="116">
        <v>180</v>
      </c>
      <c r="G783" s="32"/>
      <c r="H783" s="32"/>
      <c r="I783" s="32"/>
      <c r="J783" s="32"/>
    </row>
    <row r="784" ht="34.15" customHeight="1" spans="2:10">
      <c r="B784" s="55" t="s">
        <v>634</v>
      </c>
      <c r="C784" s="44"/>
      <c r="D784" s="116">
        <v>2306282</v>
      </c>
      <c r="E784" s="116">
        <v>2306282</v>
      </c>
      <c r="F784" s="116">
        <v>2306282</v>
      </c>
      <c r="G784" s="32"/>
      <c r="H784" s="32"/>
      <c r="I784" s="32"/>
      <c r="J784" s="32"/>
    </row>
    <row r="785" ht="34.15" customHeight="1" spans="2:10">
      <c r="B785" s="73" t="s">
        <v>537</v>
      </c>
      <c r="C785" s="55" t="s">
        <v>568</v>
      </c>
      <c r="D785" s="116">
        <v>821652</v>
      </c>
      <c r="E785" s="116">
        <v>821652</v>
      </c>
      <c r="F785" s="116">
        <v>821652</v>
      </c>
      <c r="G785" s="32"/>
      <c r="H785" s="32"/>
      <c r="I785" s="32"/>
      <c r="J785" s="32"/>
    </row>
    <row r="786" ht="34.15" customHeight="1" spans="2:10">
      <c r="B786" s="73" t="s">
        <v>539</v>
      </c>
      <c r="C786" s="55" t="s">
        <v>568</v>
      </c>
      <c r="D786" s="116">
        <v>50424</v>
      </c>
      <c r="E786" s="116">
        <v>50424</v>
      </c>
      <c r="F786" s="116">
        <v>50424</v>
      </c>
      <c r="G786" s="32"/>
      <c r="H786" s="32"/>
      <c r="I786" s="32"/>
      <c r="J786" s="32"/>
    </row>
    <row r="787" ht="34.15" customHeight="1" spans="2:10">
      <c r="B787" s="73" t="s">
        <v>541</v>
      </c>
      <c r="C787" s="55" t="s">
        <v>568</v>
      </c>
      <c r="D787" s="116">
        <v>380328</v>
      </c>
      <c r="E787" s="116">
        <v>380328</v>
      </c>
      <c r="F787" s="116">
        <v>380328</v>
      </c>
      <c r="G787" s="32"/>
      <c r="H787" s="32"/>
      <c r="I787" s="32"/>
      <c r="J787" s="32"/>
    </row>
    <row r="788" ht="34.15" customHeight="1" spans="2:10">
      <c r="B788" s="73" t="s">
        <v>542</v>
      </c>
      <c r="C788" s="55" t="s">
        <v>568</v>
      </c>
      <c r="D788" s="116">
        <v>254314</v>
      </c>
      <c r="E788" s="116">
        <v>254314</v>
      </c>
      <c r="F788" s="116">
        <v>254314</v>
      </c>
      <c r="G788" s="32"/>
      <c r="H788" s="32"/>
      <c r="I788" s="32"/>
      <c r="J788" s="32"/>
    </row>
    <row r="789" ht="34.15" customHeight="1" spans="2:10">
      <c r="B789" s="73" t="s">
        <v>544</v>
      </c>
      <c r="C789" s="55" t="s">
        <v>568</v>
      </c>
      <c r="D789" s="116">
        <v>100085</v>
      </c>
      <c r="E789" s="116">
        <v>100085</v>
      </c>
      <c r="F789" s="116">
        <v>100085</v>
      </c>
      <c r="G789" s="32"/>
      <c r="H789" s="32"/>
      <c r="I789" s="32"/>
      <c r="J789" s="32"/>
    </row>
    <row r="790" ht="34.15" customHeight="1" spans="2:10">
      <c r="B790" s="73" t="s">
        <v>545</v>
      </c>
      <c r="C790" s="55" t="s">
        <v>568</v>
      </c>
      <c r="D790" s="116">
        <v>13761</v>
      </c>
      <c r="E790" s="116">
        <v>13761</v>
      </c>
      <c r="F790" s="116">
        <v>13761</v>
      </c>
      <c r="G790" s="32"/>
      <c r="H790" s="32"/>
      <c r="I790" s="32"/>
      <c r="J790" s="32"/>
    </row>
    <row r="791" ht="34.15" customHeight="1" spans="2:10">
      <c r="B791" s="73" t="s">
        <v>546</v>
      </c>
      <c r="C791" s="55" t="s">
        <v>568</v>
      </c>
      <c r="D791" s="116">
        <v>190735</v>
      </c>
      <c r="E791" s="116">
        <v>190735</v>
      </c>
      <c r="F791" s="116">
        <v>190735</v>
      </c>
      <c r="G791" s="32"/>
      <c r="H791" s="32"/>
      <c r="I791" s="32"/>
      <c r="J791" s="32"/>
    </row>
    <row r="792" ht="34.15" customHeight="1" spans="2:10">
      <c r="B792" s="73" t="s">
        <v>548</v>
      </c>
      <c r="C792" s="55" t="s">
        <v>568</v>
      </c>
      <c r="D792" s="116">
        <v>338400</v>
      </c>
      <c r="E792" s="116">
        <v>338400</v>
      </c>
      <c r="F792" s="116">
        <v>338400</v>
      </c>
      <c r="G792" s="32"/>
      <c r="H792" s="32"/>
      <c r="I792" s="32"/>
      <c r="J792" s="32"/>
    </row>
    <row r="793" ht="34.15" customHeight="1" spans="2:10">
      <c r="B793" s="73" t="s">
        <v>550</v>
      </c>
      <c r="C793" s="55" t="s">
        <v>569</v>
      </c>
      <c r="D793" s="116">
        <v>35000</v>
      </c>
      <c r="E793" s="116">
        <v>35000</v>
      </c>
      <c r="F793" s="116">
        <v>35000</v>
      </c>
      <c r="G793" s="32"/>
      <c r="H793" s="32"/>
      <c r="I793" s="32"/>
      <c r="J793" s="32"/>
    </row>
    <row r="794" ht="34.15" customHeight="1" spans="2:10">
      <c r="B794" s="73" t="s">
        <v>630</v>
      </c>
      <c r="C794" s="55" t="s">
        <v>569</v>
      </c>
      <c r="D794" s="116">
        <v>10000</v>
      </c>
      <c r="E794" s="116">
        <v>10000</v>
      </c>
      <c r="F794" s="116">
        <v>10000</v>
      </c>
      <c r="G794" s="32"/>
      <c r="H794" s="32"/>
      <c r="I794" s="32"/>
      <c r="J794" s="32"/>
    </row>
    <row r="795" ht="34.15" customHeight="1" spans="2:10">
      <c r="B795" s="73" t="s">
        <v>588</v>
      </c>
      <c r="C795" s="55" t="s">
        <v>569</v>
      </c>
      <c r="D795" s="116">
        <v>15000</v>
      </c>
      <c r="E795" s="116">
        <v>15000</v>
      </c>
      <c r="F795" s="116">
        <v>15000</v>
      </c>
      <c r="G795" s="32"/>
      <c r="H795" s="32"/>
      <c r="I795" s="32"/>
      <c r="J795" s="32"/>
    </row>
    <row r="796" ht="34.15" customHeight="1" spans="2:10">
      <c r="B796" s="73" t="s">
        <v>589</v>
      </c>
      <c r="C796" s="55" t="s">
        <v>569</v>
      </c>
      <c r="D796" s="116">
        <v>15000</v>
      </c>
      <c r="E796" s="116">
        <v>15000</v>
      </c>
      <c r="F796" s="116">
        <v>15000</v>
      </c>
      <c r="G796" s="32"/>
      <c r="H796" s="32"/>
      <c r="I796" s="32"/>
      <c r="J796" s="32"/>
    </row>
    <row r="797" ht="34.15" customHeight="1" spans="2:10">
      <c r="B797" s="73" t="s">
        <v>552</v>
      </c>
      <c r="C797" s="55" t="s">
        <v>569</v>
      </c>
      <c r="D797" s="116">
        <v>35000</v>
      </c>
      <c r="E797" s="116">
        <v>35000</v>
      </c>
      <c r="F797" s="116">
        <v>35000</v>
      </c>
      <c r="G797" s="32"/>
      <c r="H797" s="32"/>
      <c r="I797" s="32"/>
      <c r="J797" s="32"/>
    </row>
    <row r="798" ht="34.15" customHeight="1" spans="2:10">
      <c r="B798" s="73" t="s">
        <v>553</v>
      </c>
      <c r="C798" s="55" t="s">
        <v>569</v>
      </c>
      <c r="D798" s="116">
        <v>10000</v>
      </c>
      <c r="E798" s="116">
        <v>10000</v>
      </c>
      <c r="F798" s="116">
        <v>10000</v>
      </c>
      <c r="G798" s="32"/>
      <c r="H798" s="32"/>
      <c r="I798" s="32"/>
      <c r="J798" s="32"/>
    </row>
    <row r="799" ht="34.15" customHeight="1" spans="2:10">
      <c r="B799" s="73" t="s">
        <v>555</v>
      </c>
      <c r="C799" s="55" t="s">
        <v>569</v>
      </c>
      <c r="D799" s="116">
        <v>10008</v>
      </c>
      <c r="E799" s="116">
        <v>10008</v>
      </c>
      <c r="F799" s="116">
        <v>10008</v>
      </c>
      <c r="G799" s="32"/>
      <c r="H799" s="32"/>
      <c r="I799" s="32"/>
      <c r="J799" s="32"/>
    </row>
    <row r="800" ht="34.15" customHeight="1" spans="2:10">
      <c r="B800" s="73" t="s">
        <v>556</v>
      </c>
      <c r="C800" s="55" t="s">
        <v>569</v>
      </c>
      <c r="D800" s="116">
        <v>12511</v>
      </c>
      <c r="E800" s="116">
        <v>12511</v>
      </c>
      <c r="F800" s="116">
        <v>12511</v>
      </c>
      <c r="G800" s="32"/>
      <c r="H800" s="32"/>
      <c r="I800" s="32"/>
      <c r="J800" s="32"/>
    </row>
    <row r="801" ht="34.15" customHeight="1" spans="2:10">
      <c r="B801" s="73" t="s">
        <v>562</v>
      </c>
      <c r="C801" s="55" t="s">
        <v>563</v>
      </c>
      <c r="D801" s="116">
        <v>14004</v>
      </c>
      <c r="E801" s="116">
        <v>14004</v>
      </c>
      <c r="F801" s="116">
        <v>14004</v>
      </c>
      <c r="G801" s="32"/>
      <c r="H801" s="32"/>
      <c r="I801" s="32"/>
      <c r="J801" s="32"/>
    </row>
    <row r="802" ht="34.15" customHeight="1" spans="2:10">
      <c r="B802" s="73" t="s">
        <v>566</v>
      </c>
      <c r="C802" s="55" t="s">
        <v>563</v>
      </c>
      <c r="D802" s="116">
        <v>60</v>
      </c>
      <c r="E802" s="116">
        <v>60</v>
      </c>
      <c r="F802" s="116">
        <v>60</v>
      </c>
      <c r="G802" s="32"/>
      <c r="H802" s="32"/>
      <c r="I802" s="32"/>
      <c r="J802" s="32"/>
    </row>
    <row r="803" ht="34.15" customHeight="1" spans="2:10">
      <c r="B803" s="55" t="s">
        <v>635</v>
      </c>
      <c r="C803" s="44"/>
      <c r="D803" s="116">
        <v>158511</v>
      </c>
      <c r="E803" s="116">
        <v>158511</v>
      </c>
      <c r="F803" s="116">
        <v>158511</v>
      </c>
      <c r="G803" s="32"/>
      <c r="H803" s="32"/>
      <c r="I803" s="32"/>
      <c r="J803" s="32"/>
    </row>
    <row r="804" ht="34.15" customHeight="1" spans="2:10">
      <c r="B804" s="73" t="s">
        <v>537</v>
      </c>
      <c r="C804" s="55" t="s">
        <v>538</v>
      </c>
      <c r="D804" s="116">
        <v>38928</v>
      </c>
      <c r="E804" s="116">
        <v>38928</v>
      </c>
      <c r="F804" s="116">
        <v>38928</v>
      </c>
      <c r="G804" s="32"/>
      <c r="H804" s="32"/>
      <c r="I804" s="32"/>
      <c r="J804" s="32"/>
    </row>
    <row r="805" ht="34.15" customHeight="1" spans="2:10">
      <c r="B805" s="73" t="s">
        <v>539</v>
      </c>
      <c r="C805" s="55" t="s">
        <v>538</v>
      </c>
      <c r="D805" s="116">
        <v>29880</v>
      </c>
      <c r="E805" s="116">
        <v>29880</v>
      </c>
      <c r="F805" s="116">
        <v>29880</v>
      </c>
      <c r="G805" s="32"/>
      <c r="H805" s="32"/>
      <c r="I805" s="32"/>
      <c r="J805" s="32"/>
    </row>
    <row r="806" ht="34.15" customHeight="1" spans="2:10">
      <c r="B806" s="73" t="s">
        <v>540</v>
      </c>
      <c r="C806" s="55" t="s">
        <v>538</v>
      </c>
      <c r="D806" s="116">
        <v>32044</v>
      </c>
      <c r="E806" s="116">
        <v>32044</v>
      </c>
      <c r="F806" s="116">
        <v>32044</v>
      </c>
      <c r="G806" s="32"/>
      <c r="H806" s="32"/>
      <c r="I806" s="32"/>
      <c r="J806" s="32"/>
    </row>
    <row r="807" ht="34.15" customHeight="1" spans="2:10">
      <c r="B807" s="73" t="s">
        <v>542</v>
      </c>
      <c r="C807" s="55" t="s">
        <v>543</v>
      </c>
      <c r="D807" s="116">
        <v>16136</v>
      </c>
      <c r="E807" s="116">
        <v>16136</v>
      </c>
      <c r="F807" s="116">
        <v>16136</v>
      </c>
      <c r="G807" s="32"/>
      <c r="H807" s="32"/>
      <c r="I807" s="32"/>
      <c r="J807" s="32"/>
    </row>
    <row r="808" ht="34.15" customHeight="1" spans="2:10">
      <c r="B808" s="73" t="s">
        <v>544</v>
      </c>
      <c r="C808" s="55" t="s">
        <v>543</v>
      </c>
      <c r="D808" s="116">
        <v>5764</v>
      </c>
      <c r="E808" s="116">
        <v>5764</v>
      </c>
      <c r="F808" s="116">
        <v>5764</v>
      </c>
      <c r="G808" s="32"/>
      <c r="H808" s="32"/>
      <c r="I808" s="32"/>
      <c r="J808" s="32"/>
    </row>
    <row r="809" ht="34.15" customHeight="1" spans="2:10">
      <c r="B809" s="73" t="s">
        <v>545</v>
      </c>
      <c r="C809" s="55" t="s">
        <v>543</v>
      </c>
      <c r="D809" s="116">
        <v>360</v>
      </c>
      <c r="E809" s="116">
        <v>360</v>
      </c>
      <c r="F809" s="116">
        <v>360</v>
      </c>
      <c r="G809" s="32"/>
      <c r="H809" s="32"/>
      <c r="I809" s="32"/>
      <c r="J809" s="32"/>
    </row>
    <row r="810" ht="34.15" customHeight="1" spans="2:10">
      <c r="B810" s="73" t="s">
        <v>546</v>
      </c>
      <c r="C810" s="55" t="s">
        <v>547</v>
      </c>
      <c r="D810" s="116">
        <v>12102</v>
      </c>
      <c r="E810" s="116">
        <v>12102</v>
      </c>
      <c r="F810" s="116">
        <v>12102</v>
      </c>
      <c r="G810" s="32"/>
      <c r="H810" s="32"/>
      <c r="I810" s="32"/>
      <c r="J810" s="32"/>
    </row>
    <row r="811" ht="34.15" customHeight="1" spans="2:10">
      <c r="B811" s="73" t="s">
        <v>550</v>
      </c>
      <c r="C811" s="55" t="s">
        <v>551</v>
      </c>
      <c r="D811" s="116">
        <v>1000</v>
      </c>
      <c r="E811" s="116">
        <v>1000</v>
      </c>
      <c r="F811" s="116">
        <v>1000</v>
      </c>
      <c r="G811" s="32"/>
      <c r="H811" s="32"/>
      <c r="I811" s="32"/>
      <c r="J811" s="32"/>
    </row>
    <row r="812" ht="34.15" customHeight="1" spans="2:10">
      <c r="B812" s="73" t="s">
        <v>553</v>
      </c>
      <c r="C812" s="55" t="s">
        <v>554</v>
      </c>
      <c r="D812" s="116">
        <v>10000</v>
      </c>
      <c r="E812" s="116">
        <v>10000</v>
      </c>
      <c r="F812" s="116">
        <v>10000</v>
      </c>
      <c r="G812" s="32"/>
      <c r="H812" s="32"/>
      <c r="I812" s="32"/>
      <c r="J812" s="32"/>
    </row>
    <row r="813" ht="34.15" customHeight="1" spans="2:10">
      <c r="B813" s="73" t="s">
        <v>555</v>
      </c>
      <c r="C813" s="55" t="s">
        <v>551</v>
      </c>
      <c r="D813" s="116">
        <v>576</v>
      </c>
      <c r="E813" s="116">
        <v>576</v>
      </c>
      <c r="F813" s="116">
        <v>576</v>
      </c>
      <c r="G813" s="32"/>
      <c r="H813" s="32"/>
      <c r="I813" s="32"/>
      <c r="J813" s="32"/>
    </row>
    <row r="814" ht="34.15" customHeight="1" spans="2:10">
      <c r="B814" s="73" t="s">
        <v>556</v>
      </c>
      <c r="C814" s="55" t="s">
        <v>551</v>
      </c>
      <c r="D814" s="116">
        <v>721</v>
      </c>
      <c r="E814" s="116">
        <v>721</v>
      </c>
      <c r="F814" s="116">
        <v>721</v>
      </c>
      <c r="G814" s="32"/>
      <c r="H814" s="32"/>
      <c r="I814" s="32"/>
      <c r="J814" s="32"/>
    </row>
    <row r="815" ht="34.15" customHeight="1" spans="2:10">
      <c r="B815" s="73" t="s">
        <v>557</v>
      </c>
      <c r="C815" s="55" t="s">
        <v>551</v>
      </c>
      <c r="D815" s="116">
        <v>9000</v>
      </c>
      <c r="E815" s="116">
        <v>9000</v>
      </c>
      <c r="F815" s="116">
        <v>9000</v>
      </c>
      <c r="G815" s="32"/>
      <c r="H815" s="32"/>
      <c r="I815" s="32"/>
      <c r="J815" s="32"/>
    </row>
    <row r="816" ht="34.15" customHeight="1" spans="2:10">
      <c r="B816" s="73" t="s">
        <v>558</v>
      </c>
      <c r="C816" s="55" t="s">
        <v>559</v>
      </c>
      <c r="D816" s="116">
        <v>2000</v>
      </c>
      <c r="E816" s="116">
        <v>2000</v>
      </c>
      <c r="F816" s="116">
        <v>2000</v>
      </c>
      <c r="G816" s="32"/>
      <c r="H816" s="32"/>
      <c r="I816" s="32"/>
      <c r="J816" s="32"/>
    </row>
    <row r="817" ht="34.15" customHeight="1" spans="2:10">
      <c r="B817" s="55" t="s">
        <v>636</v>
      </c>
      <c r="C817" s="44"/>
      <c r="D817" s="116">
        <v>3512541</v>
      </c>
      <c r="E817" s="116">
        <v>3512541</v>
      </c>
      <c r="F817" s="116">
        <v>3512541</v>
      </c>
      <c r="G817" s="32"/>
      <c r="H817" s="32"/>
      <c r="I817" s="32"/>
      <c r="J817" s="32"/>
    </row>
    <row r="818" ht="34.15" customHeight="1" spans="2:10">
      <c r="B818" s="73" t="s">
        <v>537</v>
      </c>
      <c r="C818" s="55" t="s">
        <v>568</v>
      </c>
      <c r="D818" s="116">
        <v>984372</v>
      </c>
      <c r="E818" s="116">
        <v>984372</v>
      </c>
      <c r="F818" s="116">
        <v>984372</v>
      </c>
      <c r="G818" s="32"/>
      <c r="H818" s="32"/>
      <c r="I818" s="32"/>
      <c r="J818" s="32"/>
    </row>
    <row r="819" ht="34.15" customHeight="1" spans="2:10">
      <c r="B819" s="73" t="s">
        <v>539</v>
      </c>
      <c r="C819" s="55" t="s">
        <v>568</v>
      </c>
      <c r="D819" s="116">
        <v>67524</v>
      </c>
      <c r="E819" s="116">
        <v>67524</v>
      </c>
      <c r="F819" s="116">
        <v>67524</v>
      </c>
      <c r="G819" s="32"/>
      <c r="H819" s="32"/>
      <c r="I819" s="32"/>
      <c r="J819" s="32"/>
    </row>
    <row r="820" ht="34.15" customHeight="1" spans="2:10">
      <c r="B820" s="73" t="s">
        <v>541</v>
      </c>
      <c r="C820" s="55" t="s">
        <v>568</v>
      </c>
      <c r="D820" s="116">
        <v>488940</v>
      </c>
      <c r="E820" s="116">
        <v>488940</v>
      </c>
      <c r="F820" s="116">
        <v>488940</v>
      </c>
      <c r="G820" s="32"/>
      <c r="H820" s="32"/>
      <c r="I820" s="32"/>
      <c r="J820" s="32"/>
    </row>
    <row r="821" ht="34.15" customHeight="1" spans="2:10">
      <c r="B821" s="73" t="s">
        <v>542</v>
      </c>
      <c r="C821" s="55" t="s">
        <v>568</v>
      </c>
      <c r="D821" s="116">
        <v>295951</v>
      </c>
      <c r="E821" s="116">
        <v>295951</v>
      </c>
      <c r="F821" s="116">
        <v>295951</v>
      </c>
      <c r="G821" s="32"/>
      <c r="H821" s="32"/>
      <c r="I821" s="32"/>
      <c r="J821" s="32"/>
    </row>
    <row r="822" ht="34.15" customHeight="1" spans="2:10">
      <c r="B822" s="73" t="s">
        <v>544</v>
      </c>
      <c r="C822" s="55" t="s">
        <v>568</v>
      </c>
      <c r="D822" s="116">
        <v>123092</v>
      </c>
      <c r="E822" s="116">
        <v>123092</v>
      </c>
      <c r="F822" s="116">
        <v>123092</v>
      </c>
      <c r="G822" s="32"/>
      <c r="H822" s="32"/>
      <c r="I822" s="32"/>
      <c r="J822" s="32"/>
    </row>
    <row r="823" ht="34.15" customHeight="1" spans="2:10">
      <c r="B823" s="73" t="s">
        <v>545</v>
      </c>
      <c r="C823" s="55" t="s">
        <v>568</v>
      </c>
      <c r="D823" s="116">
        <v>16925</v>
      </c>
      <c r="E823" s="116">
        <v>16925</v>
      </c>
      <c r="F823" s="116">
        <v>16925</v>
      </c>
      <c r="G823" s="32"/>
      <c r="H823" s="32"/>
      <c r="I823" s="32"/>
      <c r="J823" s="32"/>
    </row>
    <row r="824" ht="34.15" customHeight="1" spans="2:10">
      <c r="B824" s="73" t="s">
        <v>546</v>
      </c>
      <c r="C824" s="55" t="s">
        <v>568</v>
      </c>
      <c r="D824" s="116">
        <v>221963</v>
      </c>
      <c r="E824" s="116">
        <v>221963</v>
      </c>
      <c r="F824" s="116">
        <v>221963</v>
      </c>
      <c r="G824" s="32"/>
      <c r="H824" s="32"/>
      <c r="I824" s="32"/>
      <c r="J824" s="32"/>
    </row>
    <row r="825" ht="34.15" customHeight="1" spans="2:10">
      <c r="B825" s="73" t="s">
        <v>548</v>
      </c>
      <c r="C825" s="55" t="s">
        <v>568</v>
      </c>
      <c r="D825" s="116">
        <v>311040</v>
      </c>
      <c r="E825" s="116">
        <v>311040</v>
      </c>
      <c r="F825" s="116">
        <v>311040</v>
      </c>
      <c r="G825" s="32"/>
      <c r="H825" s="32"/>
      <c r="I825" s="32"/>
      <c r="J825" s="32"/>
    </row>
    <row r="826" ht="34.15" customHeight="1" spans="2:10">
      <c r="B826" s="73" t="s">
        <v>555</v>
      </c>
      <c r="C826" s="55" t="s">
        <v>569</v>
      </c>
      <c r="D826" s="116">
        <v>12309</v>
      </c>
      <c r="E826" s="116">
        <v>12309</v>
      </c>
      <c r="F826" s="116">
        <v>12309</v>
      </c>
      <c r="G826" s="32"/>
      <c r="H826" s="32"/>
      <c r="I826" s="32"/>
      <c r="J826" s="32"/>
    </row>
    <row r="827" ht="34.15" customHeight="1" spans="2:10">
      <c r="B827" s="73" t="s">
        <v>556</v>
      </c>
      <c r="C827" s="55" t="s">
        <v>569</v>
      </c>
      <c r="D827" s="116">
        <v>15387</v>
      </c>
      <c r="E827" s="116">
        <v>15387</v>
      </c>
      <c r="F827" s="116">
        <v>15387</v>
      </c>
      <c r="G827" s="32"/>
      <c r="H827" s="32"/>
      <c r="I827" s="32"/>
      <c r="J827" s="32"/>
    </row>
    <row r="828" ht="34.15" customHeight="1" spans="2:10">
      <c r="B828" s="73" t="s">
        <v>560</v>
      </c>
      <c r="C828" s="55" t="s">
        <v>561</v>
      </c>
      <c r="D828" s="116">
        <v>400754</v>
      </c>
      <c r="E828" s="116">
        <v>400754</v>
      </c>
      <c r="F828" s="116">
        <v>400754</v>
      </c>
      <c r="G828" s="32"/>
      <c r="H828" s="32"/>
      <c r="I828" s="32"/>
      <c r="J828" s="32"/>
    </row>
    <row r="829" ht="34.15" customHeight="1" spans="2:10">
      <c r="B829" s="73" t="s">
        <v>562</v>
      </c>
      <c r="C829" s="55" t="s">
        <v>563</v>
      </c>
      <c r="D829" s="116">
        <v>574164</v>
      </c>
      <c r="E829" s="116">
        <v>574164</v>
      </c>
      <c r="F829" s="116">
        <v>574164</v>
      </c>
      <c r="G829" s="32"/>
      <c r="H829" s="32"/>
      <c r="I829" s="32"/>
      <c r="J829" s="32"/>
    </row>
    <row r="830" ht="34.15" customHeight="1" spans="2:10">
      <c r="B830" s="73" t="s">
        <v>566</v>
      </c>
      <c r="C830" s="55" t="s">
        <v>563</v>
      </c>
      <c r="D830" s="116">
        <v>120</v>
      </c>
      <c r="E830" s="116">
        <v>120</v>
      </c>
      <c r="F830" s="116">
        <v>120</v>
      </c>
      <c r="G830" s="32"/>
      <c r="H830" s="32"/>
      <c r="I830" s="32"/>
      <c r="J830" s="32"/>
    </row>
    <row r="831" ht="34.15" customHeight="1" spans="2:10">
      <c r="B831" s="55" t="s">
        <v>637</v>
      </c>
      <c r="C831" s="44"/>
      <c r="D831" s="116">
        <v>3189815</v>
      </c>
      <c r="E831" s="116">
        <v>3189815</v>
      </c>
      <c r="F831" s="116">
        <v>3189815</v>
      </c>
      <c r="G831" s="32"/>
      <c r="H831" s="32"/>
      <c r="I831" s="32"/>
      <c r="J831" s="32"/>
    </row>
    <row r="832" ht="34.15" customHeight="1" spans="2:10">
      <c r="B832" s="73" t="s">
        <v>537</v>
      </c>
      <c r="C832" s="55" t="s">
        <v>568</v>
      </c>
      <c r="D832" s="116">
        <v>543408</v>
      </c>
      <c r="E832" s="116">
        <v>543408</v>
      </c>
      <c r="F832" s="116">
        <v>543408</v>
      </c>
      <c r="G832" s="32"/>
      <c r="H832" s="32"/>
      <c r="I832" s="32"/>
      <c r="J832" s="32"/>
    </row>
    <row r="833" ht="34.15" customHeight="1" spans="2:10">
      <c r="B833" s="73" t="s">
        <v>539</v>
      </c>
      <c r="C833" s="55" t="s">
        <v>568</v>
      </c>
      <c r="D833" s="116">
        <v>77460</v>
      </c>
      <c r="E833" s="116">
        <v>77460</v>
      </c>
      <c r="F833" s="116">
        <v>77460</v>
      </c>
      <c r="G833" s="32"/>
      <c r="H833" s="32"/>
      <c r="I833" s="32"/>
      <c r="J833" s="32"/>
    </row>
    <row r="834" ht="34.15" customHeight="1" spans="2:10">
      <c r="B834" s="73" t="s">
        <v>541</v>
      </c>
      <c r="C834" s="55" t="s">
        <v>568</v>
      </c>
      <c r="D834" s="116">
        <v>569580</v>
      </c>
      <c r="E834" s="116">
        <v>569580</v>
      </c>
      <c r="F834" s="116">
        <v>569580</v>
      </c>
      <c r="G834" s="32"/>
      <c r="H834" s="32"/>
      <c r="I834" s="32"/>
      <c r="J834" s="32"/>
    </row>
    <row r="835" ht="34.15" customHeight="1" spans="2:10">
      <c r="B835" s="73" t="s">
        <v>542</v>
      </c>
      <c r="C835" s="55" t="s">
        <v>568</v>
      </c>
      <c r="D835" s="116">
        <v>248676</v>
      </c>
      <c r="E835" s="116">
        <v>248676</v>
      </c>
      <c r="F835" s="116">
        <v>248676</v>
      </c>
      <c r="G835" s="32"/>
      <c r="H835" s="32"/>
      <c r="I835" s="32"/>
      <c r="J835" s="32"/>
    </row>
    <row r="836" ht="34.15" customHeight="1" spans="2:10">
      <c r="B836" s="73" t="s">
        <v>544</v>
      </c>
      <c r="C836" s="55" t="s">
        <v>568</v>
      </c>
      <c r="D836" s="116">
        <v>95077</v>
      </c>
      <c r="E836" s="116">
        <v>95077</v>
      </c>
      <c r="F836" s="116">
        <v>95077</v>
      </c>
      <c r="G836" s="32"/>
      <c r="H836" s="32"/>
      <c r="I836" s="32"/>
      <c r="J836" s="32"/>
    </row>
    <row r="837" ht="34.15" customHeight="1" spans="2:10">
      <c r="B837" s="73" t="s">
        <v>545</v>
      </c>
      <c r="C837" s="55" t="s">
        <v>568</v>
      </c>
      <c r="D837" s="116">
        <v>13073</v>
      </c>
      <c r="E837" s="116">
        <v>13073</v>
      </c>
      <c r="F837" s="116">
        <v>13073</v>
      </c>
      <c r="G837" s="32"/>
      <c r="H837" s="32"/>
      <c r="I837" s="32"/>
      <c r="J837" s="32"/>
    </row>
    <row r="838" ht="34.15" customHeight="1" spans="2:10">
      <c r="B838" s="73" t="s">
        <v>546</v>
      </c>
      <c r="C838" s="55" t="s">
        <v>568</v>
      </c>
      <c r="D838" s="116">
        <v>186507</v>
      </c>
      <c r="E838" s="116">
        <v>186507</v>
      </c>
      <c r="F838" s="116">
        <v>186507</v>
      </c>
      <c r="G838" s="32"/>
      <c r="H838" s="32"/>
      <c r="I838" s="32"/>
      <c r="J838" s="32"/>
    </row>
    <row r="839" ht="34.15" customHeight="1" spans="2:10">
      <c r="B839" s="73" t="s">
        <v>548</v>
      </c>
      <c r="C839" s="55" t="s">
        <v>568</v>
      </c>
      <c r="D839" s="116">
        <v>365760</v>
      </c>
      <c r="E839" s="116">
        <v>365760</v>
      </c>
      <c r="F839" s="116">
        <v>365760</v>
      </c>
      <c r="G839" s="32"/>
      <c r="H839" s="32"/>
      <c r="I839" s="32"/>
      <c r="J839" s="32"/>
    </row>
    <row r="840" ht="34.15" customHeight="1" spans="2:10">
      <c r="B840" s="73" t="s">
        <v>555</v>
      </c>
      <c r="C840" s="55" t="s">
        <v>569</v>
      </c>
      <c r="D840" s="116">
        <v>9508</v>
      </c>
      <c r="E840" s="116">
        <v>9508</v>
      </c>
      <c r="F840" s="116">
        <v>9508</v>
      </c>
      <c r="G840" s="32"/>
      <c r="H840" s="32"/>
      <c r="I840" s="32"/>
      <c r="J840" s="32"/>
    </row>
    <row r="841" ht="34.15" customHeight="1" spans="2:10">
      <c r="B841" s="73" t="s">
        <v>556</v>
      </c>
      <c r="C841" s="55" t="s">
        <v>569</v>
      </c>
      <c r="D841" s="116">
        <v>11885</v>
      </c>
      <c r="E841" s="116">
        <v>11885</v>
      </c>
      <c r="F841" s="116">
        <v>11885</v>
      </c>
      <c r="G841" s="32"/>
      <c r="H841" s="32"/>
      <c r="I841" s="32"/>
      <c r="J841" s="32"/>
    </row>
    <row r="842" ht="34.15" customHeight="1" spans="2:10">
      <c r="B842" s="73" t="s">
        <v>560</v>
      </c>
      <c r="C842" s="55" t="s">
        <v>561</v>
      </c>
      <c r="D842" s="116">
        <v>536669</v>
      </c>
      <c r="E842" s="116">
        <v>536669</v>
      </c>
      <c r="F842" s="116">
        <v>536669</v>
      </c>
      <c r="G842" s="32"/>
      <c r="H842" s="32"/>
      <c r="I842" s="32"/>
      <c r="J842" s="32"/>
    </row>
    <row r="843" ht="34.15" customHeight="1" spans="2:10">
      <c r="B843" s="73" t="s">
        <v>562</v>
      </c>
      <c r="C843" s="55" t="s">
        <v>563</v>
      </c>
      <c r="D843" s="116">
        <v>532152</v>
      </c>
      <c r="E843" s="116">
        <v>532152</v>
      </c>
      <c r="F843" s="116">
        <v>532152</v>
      </c>
      <c r="G843" s="32"/>
      <c r="H843" s="32"/>
      <c r="I843" s="32"/>
      <c r="J843" s="32"/>
    </row>
    <row r="844" ht="34.15" customHeight="1" spans="2:10">
      <c r="B844" s="73" t="s">
        <v>566</v>
      </c>
      <c r="C844" s="55" t="s">
        <v>563</v>
      </c>
      <c r="D844" s="116">
        <v>60</v>
      </c>
      <c r="E844" s="116">
        <v>60</v>
      </c>
      <c r="F844" s="116">
        <v>60</v>
      </c>
      <c r="G844" s="32"/>
      <c r="H844" s="32"/>
      <c r="I844" s="32"/>
      <c r="J844" s="32"/>
    </row>
    <row r="845" ht="34.15" customHeight="1" spans="2:10">
      <c r="B845" s="55" t="s">
        <v>638</v>
      </c>
      <c r="C845" s="44"/>
      <c r="D845" s="116">
        <v>12396321</v>
      </c>
      <c r="E845" s="116">
        <v>12396321</v>
      </c>
      <c r="F845" s="116">
        <v>12396321</v>
      </c>
      <c r="G845" s="32"/>
      <c r="H845" s="32"/>
      <c r="I845" s="32"/>
      <c r="J845" s="32"/>
    </row>
    <row r="846" ht="34.15" customHeight="1" spans="2:10">
      <c r="B846" s="73" t="s">
        <v>537</v>
      </c>
      <c r="C846" s="55" t="s">
        <v>568</v>
      </c>
      <c r="D846" s="116">
        <v>4050468</v>
      </c>
      <c r="E846" s="116">
        <v>4050468</v>
      </c>
      <c r="F846" s="116">
        <v>4050468</v>
      </c>
      <c r="G846" s="32"/>
      <c r="H846" s="32"/>
      <c r="I846" s="32"/>
      <c r="J846" s="32"/>
    </row>
    <row r="847" ht="34.15" customHeight="1" spans="2:10">
      <c r="B847" s="73" t="s">
        <v>539</v>
      </c>
      <c r="C847" s="55" t="s">
        <v>568</v>
      </c>
      <c r="D847" s="116">
        <v>323820</v>
      </c>
      <c r="E847" s="116">
        <v>323820</v>
      </c>
      <c r="F847" s="116">
        <v>323820</v>
      </c>
      <c r="G847" s="32"/>
      <c r="H847" s="32"/>
      <c r="I847" s="32"/>
      <c r="J847" s="32"/>
    </row>
    <row r="848" ht="34.15" customHeight="1" spans="2:10">
      <c r="B848" s="73" t="s">
        <v>541</v>
      </c>
      <c r="C848" s="55" t="s">
        <v>568</v>
      </c>
      <c r="D848" s="116">
        <v>2445804</v>
      </c>
      <c r="E848" s="116">
        <v>2445804</v>
      </c>
      <c r="F848" s="116">
        <v>2445804</v>
      </c>
      <c r="G848" s="32"/>
      <c r="H848" s="32"/>
      <c r="I848" s="32"/>
      <c r="J848" s="32"/>
    </row>
    <row r="849" ht="34.15" customHeight="1" spans="2:10">
      <c r="B849" s="73" t="s">
        <v>542</v>
      </c>
      <c r="C849" s="55" t="s">
        <v>568</v>
      </c>
      <c r="D849" s="116">
        <v>1344808</v>
      </c>
      <c r="E849" s="116">
        <v>1344808</v>
      </c>
      <c r="F849" s="116">
        <v>1344808</v>
      </c>
      <c r="G849" s="32"/>
      <c r="H849" s="32"/>
      <c r="I849" s="32"/>
      <c r="J849" s="32"/>
    </row>
    <row r="850" ht="34.15" customHeight="1" spans="2:10">
      <c r="B850" s="73" t="s">
        <v>544</v>
      </c>
      <c r="C850" s="55" t="s">
        <v>568</v>
      </c>
      <c r="D850" s="116">
        <v>545147</v>
      </c>
      <c r="E850" s="116">
        <v>545147</v>
      </c>
      <c r="F850" s="116">
        <v>545147</v>
      </c>
      <c r="G850" s="32"/>
      <c r="H850" s="32"/>
      <c r="I850" s="32"/>
      <c r="J850" s="32"/>
    </row>
    <row r="851" ht="34.15" customHeight="1" spans="2:10">
      <c r="B851" s="73" t="s">
        <v>545</v>
      </c>
      <c r="C851" s="55" t="s">
        <v>568</v>
      </c>
      <c r="D851" s="116">
        <v>74958</v>
      </c>
      <c r="E851" s="116">
        <v>74958</v>
      </c>
      <c r="F851" s="116">
        <v>74958</v>
      </c>
      <c r="G851" s="32"/>
      <c r="H851" s="32"/>
      <c r="I851" s="32"/>
      <c r="J851" s="32"/>
    </row>
    <row r="852" ht="34.15" customHeight="1" spans="2:10">
      <c r="B852" s="73" t="s">
        <v>546</v>
      </c>
      <c r="C852" s="55" t="s">
        <v>568</v>
      </c>
      <c r="D852" s="116">
        <v>1008606</v>
      </c>
      <c r="E852" s="116">
        <v>1008606</v>
      </c>
      <c r="F852" s="116">
        <v>1008606</v>
      </c>
      <c r="G852" s="32"/>
      <c r="H852" s="32"/>
      <c r="I852" s="32"/>
      <c r="J852" s="32"/>
    </row>
    <row r="853" ht="34.15" customHeight="1" spans="2:10">
      <c r="B853" s="73" t="s">
        <v>548</v>
      </c>
      <c r="C853" s="55" t="s">
        <v>568</v>
      </c>
      <c r="D853" s="116">
        <v>1590720</v>
      </c>
      <c r="E853" s="116">
        <v>1590720</v>
      </c>
      <c r="F853" s="116">
        <v>1590720</v>
      </c>
      <c r="G853" s="32"/>
      <c r="H853" s="32"/>
      <c r="I853" s="32"/>
      <c r="J853" s="32"/>
    </row>
    <row r="854" ht="34.15" customHeight="1" spans="2:10">
      <c r="B854" s="73" t="s">
        <v>555</v>
      </c>
      <c r="C854" s="55" t="s">
        <v>569</v>
      </c>
      <c r="D854" s="116">
        <v>54515</v>
      </c>
      <c r="E854" s="116">
        <v>54515</v>
      </c>
      <c r="F854" s="116">
        <v>54515</v>
      </c>
      <c r="G854" s="32"/>
      <c r="H854" s="32"/>
      <c r="I854" s="32"/>
      <c r="J854" s="32"/>
    </row>
    <row r="855" ht="34.15" customHeight="1" spans="2:10">
      <c r="B855" s="73" t="s">
        <v>556</v>
      </c>
      <c r="C855" s="55" t="s">
        <v>569</v>
      </c>
      <c r="D855" s="116">
        <v>68143</v>
      </c>
      <c r="E855" s="116">
        <v>68143</v>
      </c>
      <c r="F855" s="116">
        <v>68143</v>
      </c>
      <c r="G855" s="32"/>
      <c r="H855" s="32"/>
      <c r="I855" s="32"/>
      <c r="J855" s="32"/>
    </row>
    <row r="856" ht="34.15" customHeight="1" spans="2:10">
      <c r="B856" s="73" t="s">
        <v>562</v>
      </c>
      <c r="C856" s="55" t="s">
        <v>563</v>
      </c>
      <c r="D856" s="116">
        <v>888852</v>
      </c>
      <c r="E856" s="116">
        <v>888852</v>
      </c>
      <c r="F856" s="116">
        <v>888852</v>
      </c>
      <c r="G856" s="32"/>
      <c r="H856" s="32"/>
      <c r="I856" s="32"/>
      <c r="J856" s="32"/>
    </row>
    <row r="857" ht="34.15" customHeight="1" spans="2:10">
      <c r="B857" s="73" t="s">
        <v>566</v>
      </c>
      <c r="C857" s="55" t="s">
        <v>563</v>
      </c>
      <c r="D857" s="116">
        <v>480</v>
      </c>
      <c r="E857" s="116">
        <v>480</v>
      </c>
      <c r="F857" s="116">
        <v>480</v>
      </c>
      <c r="G857" s="32"/>
      <c r="H857" s="32"/>
      <c r="I857" s="32"/>
      <c r="J857" s="32"/>
    </row>
    <row r="858" ht="34.15" customHeight="1" spans="2:10">
      <c r="B858" s="55" t="s">
        <v>639</v>
      </c>
      <c r="C858" s="44"/>
      <c r="D858" s="116">
        <v>4193808</v>
      </c>
      <c r="E858" s="116">
        <v>4193808</v>
      </c>
      <c r="F858" s="116">
        <v>4193808</v>
      </c>
      <c r="G858" s="32"/>
      <c r="H858" s="32"/>
      <c r="I858" s="32"/>
      <c r="J858" s="32"/>
    </row>
    <row r="859" ht="34.15" customHeight="1" spans="2:10">
      <c r="B859" s="73" t="s">
        <v>537</v>
      </c>
      <c r="C859" s="55" t="s">
        <v>568</v>
      </c>
      <c r="D859" s="116">
        <v>1263984</v>
      </c>
      <c r="E859" s="116">
        <v>1263984</v>
      </c>
      <c r="F859" s="116">
        <v>1263984</v>
      </c>
      <c r="G859" s="32"/>
      <c r="H859" s="32"/>
      <c r="I859" s="32"/>
      <c r="J859" s="32"/>
    </row>
    <row r="860" ht="34.15" customHeight="1" spans="2:10">
      <c r="B860" s="73" t="s">
        <v>539</v>
      </c>
      <c r="C860" s="55" t="s">
        <v>568</v>
      </c>
      <c r="D860" s="116">
        <v>426840</v>
      </c>
      <c r="E860" s="116">
        <v>426840</v>
      </c>
      <c r="F860" s="116">
        <v>426840</v>
      </c>
      <c r="G860" s="32"/>
      <c r="H860" s="32"/>
      <c r="I860" s="32"/>
      <c r="J860" s="32"/>
    </row>
    <row r="861" ht="34.15" customHeight="1" spans="2:10">
      <c r="B861" s="73" t="s">
        <v>541</v>
      </c>
      <c r="C861" s="55" t="s">
        <v>568</v>
      </c>
      <c r="D861" s="116">
        <v>840420</v>
      </c>
      <c r="E861" s="116">
        <v>840420</v>
      </c>
      <c r="F861" s="116">
        <v>840420</v>
      </c>
      <c r="G861" s="32"/>
      <c r="H861" s="32"/>
      <c r="I861" s="32"/>
      <c r="J861" s="32"/>
    </row>
    <row r="862" ht="34.15" customHeight="1" spans="2:10">
      <c r="B862" s="73" t="s">
        <v>542</v>
      </c>
      <c r="C862" s="55" t="s">
        <v>568</v>
      </c>
      <c r="D862" s="116">
        <v>442122</v>
      </c>
      <c r="E862" s="116">
        <v>442122</v>
      </c>
      <c r="F862" s="116">
        <v>442122</v>
      </c>
      <c r="G862" s="32"/>
      <c r="H862" s="32"/>
      <c r="I862" s="32"/>
      <c r="J862" s="32"/>
    </row>
    <row r="863" ht="34.15" customHeight="1" spans="2:10">
      <c r="B863" s="73" t="s">
        <v>544</v>
      </c>
      <c r="C863" s="55" t="s">
        <v>568</v>
      </c>
      <c r="D863" s="116">
        <v>177132</v>
      </c>
      <c r="E863" s="116">
        <v>177132</v>
      </c>
      <c r="F863" s="116">
        <v>177132</v>
      </c>
      <c r="G863" s="32"/>
      <c r="H863" s="32"/>
      <c r="I863" s="32"/>
      <c r="J863" s="32"/>
    </row>
    <row r="864" ht="34.15" customHeight="1" spans="2:10">
      <c r="B864" s="73" t="s">
        <v>545</v>
      </c>
      <c r="C864" s="55" t="s">
        <v>568</v>
      </c>
      <c r="D864" s="116">
        <v>24356</v>
      </c>
      <c r="E864" s="116">
        <v>24356</v>
      </c>
      <c r="F864" s="116">
        <v>24356</v>
      </c>
      <c r="G864" s="32"/>
      <c r="H864" s="32"/>
      <c r="I864" s="32"/>
      <c r="J864" s="32"/>
    </row>
    <row r="865" ht="34.15" customHeight="1" spans="2:10">
      <c r="B865" s="73" t="s">
        <v>546</v>
      </c>
      <c r="C865" s="55" t="s">
        <v>568</v>
      </c>
      <c r="D865" s="116">
        <v>331592</v>
      </c>
      <c r="E865" s="116">
        <v>331592</v>
      </c>
      <c r="F865" s="116">
        <v>331592</v>
      </c>
      <c r="G865" s="32"/>
      <c r="H865" s="32"/>
      <c r="I865" s="32"/>
      <c r="J865" s="32"/>
    </row>
    <row r="866" ht="34.15" customHeight="1" spans="2:10">
      <c r="B866" s="73" t="s">
        <v>548</v>
      </c>
      <c r="C866" s="55" t="s">
        <v>568</v>
      </c>
      <c r="D866" s="116">
        <v>549120</v>
      </c>
      <c r="E866" s="116">
        <v>549120</v>
      </c>
      <c r="F866" s="116">
        <v>549120</v>
      </c>
      <c r="G866" s="32"/>
      <c r="H866" s="32"/>
      <c r="I866" s="32"/>
      <c r="J866" s="32"/>
    </row>
    <row r="867" ht="34.15" customHeight="1" spans="2:10">
      <c r="B867" s="73" t="s">
        <v>555</v>
      </c>
      <c r="C867" s="55" t="s">
        <v>569</v>
      </c>
      <c r="D867" s="116">
        <v>17713</v>
      </c>
      <c r="E867" s="116">
        <v>17713</v>
      </c>
      <c r="F867" s="116">
        <v>17713</v>
      </c>
      <c r="G867" s="32"/>
      <c r="H867" s="32"/>
      <c r="I867" s="32"/>
      <c r="J867" s="32"/>
    </row>
    <row r="868" ht="34.15" customHeight="1" spans="2:10">
      <c r="B868" s="73" t="s">
        <v>556</v>
      </c>
      <c r="C868" s="55" t="s">
        <v>569</v>
      </c>
      <c r="D868" s="116">
        <v>22141</v>
      </c>
      <c r="E868" s="116">
        <v>22141</v>
      </c>
      <c r="F868" s="116">
        <v>22141</v>
      </c>
      <c r="G868" s="32"/>
      <c r="H868" s="32"/>
      <c r="I868" s="32"/>
      <c r="J868" s="32"/>
    </row>
    <row r="869" ht="34.15" customHeight="1" spans="2:10">
      <c r="B869" s="73" t="s">
        <v>562</v>
      </c>
      <c r="C869" s="55" t="s">
        <v>563</v>
      </c>
      <c r="D869" s="116">
        <v>98028</v>
      </c>
      <c r="E869" s="116">
        <v>98028</v>
      </c>
      <c r="F869" s="116">
        <v>98028</v>
      </c>
      <c r="G869" s="32"/>
      <c r="H869" s="32"/>
      <c r="I869" s="32"/>
      <c r="J869" s="32"/>
    </row>
    <row r="870" ht="34.15" customHeight="1" spans="2:10">
      <c r="B870" s="73" t="s">
        <v>566</v>
      </c>
      <c r="C870" s="55" t="s">
        <v>563</v>
      </c>
      <c r="D870" s="116">
        <v>360</v>
      </c>
      <c r="E870" s="116">
        <v>360</v>
      </c>
      <c r="F870" s="116">
        <v>360</v>
      </c>
      <c r="G870" s="32"/>
      <c r="H870" s="32"/>
      <c r="I870" s="32"/>
      <c r="J870" s="32"/>
    </row>
    <row r="871" ht="34.15" customHeight="1" spans="2:10">
      <c r="B871" s="55" t="s">
        <v>640</v>
      </c>
      <c r="C871" s="44"/>
      <c r="D871" s="116">
        <v>2898520</v>
      </c>
      <c r="E871" s="116">
        <v>2898520</v>
      </c>
      <c r="F871" s="116">
        <v>2898520</v>
      </c>
      <c r="G871" s="32"/>
      <c r="H871" s="32"/>
      <c r="I871" s="32"/>
      <c r="J871" s="32"/>
    </row>
    <row r="872" ht="34.15" customHeight="1" spans="2:10">
      <c r="B872" s="73" t="s">
        <v>537</v>
      </c>
      <c r="C872" s="55" t="s">
        <v>568</v>
      </c>
      <c r="D872" s="116">
        <v>894672</v>
      </c>
      <c r="E872" s="116">
        <v>894672</v>
      </c>
      <c r="F872" s="116">
        <v>894672</v>
      </c>
      <c r="G872" s="32"/>
      <c r="H872" s="32"/>
      <c r="I872" s="32"/>
      <c r="J872" s="32"/>
    </row>
    <row r="873" ht="34.15" customHeight="1" spans="2:10">
      <c r="B873" s="73" t="s">
        <v>539</v>
      </c>
      <c r="C873" s="55" t="s">
        <v>568</v>
      </c>
      <c r="D873" s="116">
        <v>71460</v>
      </c>
      <c r="E873" s="116">
        <v>71460</v>
      </c>
      <c r="F873" s="116">
        <v>71460</v>
      </c>
      <c r="G873" s="32"/>
      <c r="H873" s="32"/>
      <c r="I873" s="32"/>
      <c r="J873" s="32"/>
    </row>
    <row r="874" ht="34.15" customHeight="1" spans="2:10">
      <c r="B874" s="73" t="s">
        <v>541</v>
      </c>
      <c r="C874" s="55" t="s">
        <v>568</v>
      </c>
      <c r="D874" s="116">
        <v>533376</v>
      </c>
      <c r="E874" s="116">
        <v>533376</v>
      </c>
      <c r="F874" s="116">
        <v>533376</v>
      </c>
      <c r="G874" s="32"/>
      <c r="H874" s="32"/>
      <c r="I874" s="32"/>
      <c r="J874" s="32"/>
    </row>
    <row r="875" ht="34.15" customHeight="1" spans="2:10">
      <c r="B875" s="73" t="s">
        <v>542</v>
      </c>
      <c r="C875" s="55" t="s">
        <v>568</v>
      </c>
      <c r="D875" s="116">
        <v>319179</v>
      </c>
      <c r="E875" s="116">
        <v>319179</v>
      </c>
      <c r="F875" s="116">
        <v>319179</v>
      </c>
      <c r="G875" s="32"/>
      <c r="H875" s="32"/>
      <c r="I875" s="32"/>
      <c r="J875" s="32"/>
    </row>
    <row r="876" ht="34.15" customHeight="1" spans="2:10">
      <c r="B876" s="73" t="s">
        <v>544</v>
      </c>
      <c r="C876" s="55" t="s">
        <v>568</v>
      </c>
      <c r="D876" s="116">
        <v>119845</v>
      </c>
      <c r="E876" s="116">
        <v>119845</v>
      </c>
      <c r="F876" s="116">
        <v>119845</v>
      </c>
      <c r="G876" s="32"/>
      <c r="H876" s="32"/>
      <c r="I876" s="32"/>
      <c r="J876" s="32"/>
    </row>
    <row r="877" ht="34.15" customHeight="1" spans="2:10">
      <c r="B877" s="73" t="s">
        <v>545</v>
      </c>
      <c r="C877" s="55" t="s">
        <v>568</v>
      </c>
      <c r="D877" s="116">
        <v>16478</v>
      </c>
      <c r="E877" s="116">
        <v>16478</v>
      </c>
      <c r="F877" s="116">
        <v>16478</v>
      </c>
      <c r="G877" s="32"/>
      <c r="H877" s="32"/>
      <c r="I877" s="32"/>
      <c r="J877" s="32"/>
    </row>
    <row r="878" ht="34.15" customHeight="1" spans="2:10">
      <c r="B878" s="73" t="s">
        <v>546</v>
      </c>
      <c r="C878" s="55" t="s">
        <v>568</v>
      </c>
      <c r="D878" s="116">
        <v>239384</v>
      </c>
      <c r="E878" s="116">
        <v>239384</v>
      </c>
      <c r="F878" s="116">
        <v>239384</v>
      </c>
      <c r="G878" s="32"/>
      <c r="H878" s="32"/>
      <c r="I878" s="32"/>
      <c r="J878" s="32"/>
    </row>
    <row r="879" ht="34.15" customHeight="1" spans="2:10">
      <c r="B879" s="73" t="s">
        <v>548</v>
      </c>
      <c r="C879" s="55" t="s">
        <v>568</v>
      </c>
      <c r="D879" s="116">
        <v>496800</v>
      </c>
      <c r="E879" s="116">
        <v>496800</v>
      </c>
      <c r="F879" s="116">
        <v>496800</v>
      </c>
      <c r="G879" s="32"/>
      <c r="H879" s="32"/>
      <c r="I879" s="32"/>
      <c r="J879" s="32"/>
    </row>
    <row r="880" ht="34.15" customHeight="1" spans="2:10">
      <c r="B880" s="73" t="s">
        <v>550</v>
      </c>
      <c r="C880" s="55" t="s">
        <v>569</v>
      </c>
      <c r="D880" s="116">
        <v>75200</v>
      </c>
      <c r="E880" s="116">
        <v>75200</v>
      </c>
      <c r="F880" s="116">
        <v>75200</v>
      </c>
      <c r="G880" s="32"/>
      <c r="H880" s="32"/>
      <c r="I880" s="32"/>
      <c r="J880" s="32"/>
    </row>
    <row r="881" ht="34.15" customHeight="1" spans="2:10">
      <c r="B881" s="73" t="s">
        <v>552</v>
      </c>
      <c r="C881" s="55" t="s">
        <v>569</v>
      </c>
      <c r="D881" s="116">
        <v>100000</v>
      </c>
      <c r="E881" s="116">
        <v>100000</v>
      </c>
      <c r="F881" s="116">
        <v>100000</v>
      </c>
      <c r="G881" s="32"/>
      <c r="H881" s="32"/>
      <c r="I881" s="32"/>
      <c r="J881" s="32"/>
    </row>
    <row r="882" ht="34.15" customHeight="1" spans="2:10">
      <c r="B882" s="73" t="s">
        <v>553</v>
      </c>
      <c r="C882" s="55" t="s">
        <v>569</v>
      </c>
      <c r="D882" s="116">
        <v>4800</v>
      </c>
      <c r="E882" s="116">
        <v>4800</v>
      </c>
      <c r="F882" s="116">
        <v>4800</v>
      </c>
      <c r="G882" s="32"/>
      <c r="H882" s="32"/>
      <c r="I882" s="32"/>
      <c r="J882" s="32"/>
    </row>
    <row r="883" ht="34.15" customHeight="1" spans="2:10">
      <c r="B883" s="73" t="s">
        <v>555</v>
      </c>
      <c r="C883" s="55" t="s">
        <v>569</v>
      </c>
      <c r="D883" s="116">
        <v>11985</v>
      </c>
      <c r="E883" s="116">
        <v>11985</v>
      </c>
      <c r="F883" s="116">
        <v>11985</v>
      </c>
      <c r="G883" s="32"/>
      <c r="H883" s="32"/>
      <c r="I883" s="32"/>
      <c r="J883" s="32"/>
    </row>
    <row r="884" ht="34.15" customHeight="1" spans="2:10">
      <c r="B884" s="73" t="s">
        <v>556</v>
      </c>
      <c r="C884" s="55" t="s">
        <v>569</v>
      </c>
      <c r="D884" s="116">
        <v>14981</v>
      </c>
      <c r="E884" s="116">
        <v>14981</v>
      </c>
      <c r="F884" s="116">
        <v>14981</v>
      </c>
      <c r="G884" s="32"/>
      <c r="H884" s="32"/>
      <c r="I884" s="32"/>
      <c r="J884" s="32"/>
    </row>
    <row r="885" ht="34.15" customHeight="1" spans="2:10">
      <c r="B885" s="73" t="s">
        <v>566</v>
      </c>
      <c r="C885" s="55" t="s">
        <v>563</v>
      </c>
      <c r="D885" s="116">
        <v>360</v>
      </c>
      <c r="E885" s="116">
        <v>360</v>
      </c>
      <c r="F885" s="116">
        <v>360</v>
      </c>
      <c r="G885" s="32"/>
      <c r="H885" s="32"/>
      <c r="I885" s="32"/>
      <c r="J885" s="32"/>
    </row>
    <row r="886" ht="34.15" customHeight="1" spans="2:10">
      <c r="B886" s="55" t="s">
        <v>641</v>
      </c>
      <c r="C886" s="44"/>
      <c r="D886" s="116">
        <v>277486</v>
      </c>
      <c r="E886" s="116">
        <v>277486</v>
      </c>
      <c r="F886" s="116">
        <v>277486</v>
      </c>
      <c r="G886" s="32"/>
      <c r="H886" s="32"/>
      <c r="I886" s="32"/>
      <c r="J886" s="32"/>
    </row>
    <row r="887" ht="34.15" customHeight="1" spans="2:10">
      <c r="B887" s="73" t="s">
        <v>537</v>
      </c>
      <c r="C887" s="55" t="s">
        <v>568</v>
      </c>
      <c r="D887" s="116">
        <v>84768</v>
      </c>
      <c r="E887" s="116">
        <v>84768</v>
      </c>
      <c r="F887" s="116">
        <v>84768</v>
      </c>
      <c r="G887" s="32"/>
      <c r="H887" s="32"/>
      <c r="I887" s="32"/>
      <c r="J887" s="32"/>
    </row>
    <row r="888" ht="34.15" customHeight="1" spans="2:10">
      <c r="B888" s="73" t="s">
        <v>539</v>
      </c>
      <c r="C888" s="55" t="s">
        <v>568</v>
      </c>
      <c r="D888" s="116">
        <v>7464</v>
      </c>
      <c r="E888" s="116">
        <v>7464</v>
      </c>
      <c r="F888" s="116">
        <v>7464</v>
      </c>
      <c r="G888" s="32"/>
      <c r="H888" s="32"/>
      <c r="I888" s="32"/>
      <c r="J888" s="32"/>
    </row>
    <row r="889" ht="34.15" customHeight="1" spans="2:10">
      <c r="B889" s="73" t="s">
        <v>541</v>
      </c>
      <c r="C889" s="55" t="s">
        <v>568</v>
      </c>
      <c r="D889" s="116">
        <v>58632</v>
      </c>
      <c r="E889" s="116">
        <v>58632</v>
      </c>
      <c r="F889" s="116">
        <v>58632</v>
      </c>
      <c r="G889" s="32"/>
      <c r="H889" s="32"/>
      <c r="I889" s="32"/>
      <c r="J889" s="32"/>
    </row>
    <row r="890" ht="34.15" customHeight="1" spans="2:10">
      <c r="B890" s="73" t="s">
        <v>542</v>
      </c>
      <c r="C890" s="55" t="s">
        <v>568</v>
      </c>
      <c r="D890" s="116">
        <v>30109</v>
      </c>
      <c r="E890" s="116">
        <v>30109</v>
      </c>
      <c r="F890" s="116">
        <v>30109</v>
      </c>
      <c r="G890" s="32"/>
      <c r="H890" s="32"/>
      <c r="I890" s="32"/>
      <c r="J890" s="32"/>
    </row>
    <row r="891" ht="34.15" customHeight="1" spans="2:10">
      <c r="B891" s="73" t="s">
        <v>544</v>
      </c>
      <c r="C891" s="55" t="s">
        <v>568</v>
      </c>
      <c r="D891" s="116">
        <v>12060</v>
      </c>
      <c r="E891" s="116">
        <v>12060</v>
      </c>
      <c r="F891" s="116">
        <v>12060</v>
      </c>
      <c r="G891" s="32"/>
      <c r="H891" s="32"/>
      <c r="I891" s="32"/>
      <c r="J891" s="32"/>
    </row>
    <row r="892" ht="34.15" customHeight="1" spans="2:10">
      <c r="B892" s="73" t="s">
        <v>545</v>
      </c>
      <c r="C892" s="55" t="s">
        <v>568</v>
      </c>
      <c r="D892" s="116">
        <v>1658</v>
      </c>
      <c r="E892" s="116">
        <v>1658</v>
      </c>
      <c r="F892" s="116">
        <v>1658</v>
      </c>
      <c r="G892" s="32"/>
      <c r="H892" s="32"/>
      <c r="I892" s="32"/>
      <c r="J892" s="32"/>
    </row>
    <row r="893" ht="34.15" customHeight="1" spans="2:10">
      <c r="B893" s="73" t="s">
        <v>546</v>
      </c>
      <c r="C893" s="55" t="s">
        <v>568</v>
      </c>
      <c r="D893" s="116">
        <v>22582</v>
      </c>
      <c r="E893" s="116">
        <v>22582</v>
      </c>
      <c r="F893" s="116">
        <v>22582</v>
      </c>
      <c r="G893" s="32"/>
      <c r="H893" s="32"/>
      <c r="I893" s="32"/>
      <c r="J893" s="32"/>
    </row>
    <row r="894" ht="34.15" customHeight="1" spans="2:10">
      <c r="B894" s="73" t="s">
        <v>548</v>
      </c>
      <c r="C894" s="55" t="s">
        <v>568</v>
      </c>
      <c r="D894" s="116">
        <v>37440</v>
      </c>
      <c r="E894" s="116">
        <v>37440</v>
      </c>
      <c r="F894" s="116">
        <v>37440</v>
      </c>
      <c r="G894" s="32"/>
      <c r="H894" s="32"/>
      <c r="I894" s="32"/>
      <c r="J894" s="32"/>
    </row>
    <row r="895" ht="34.15" customHeight="1" spans="2:10">
      <c r="B895" s="73" t="s">
        <v>550</v>
      </c>
      <c r="C895" s="55" t="s">
        <v>569</v>
      </c>
      <c r="D895" s="116">
        <v>14000</v>
      </c>
      <c r="E895" s="116">
        <v>14000</v>
      </c>
      <c r="F895" s="116">
        <v>14000</v>
      </c>
      <c r="G895" s="32"/>
      <c r="H895" s="32"/>
      <c r="I895" s="32"/>
      <c r="J895" s="32"/>
    </row>
    <row r="896" ht="34.15" customHeight="1" spans="2:10">
      <c r="B896" s="73" t="s">
        <v>553</v>
      </c>
      <c r="C896" s="55" t="s">
        <v>569</v>
      </c>
      <c r="D896" s="116">
        <v>6000</v>
      </c>
      <c r="E896" s="116">
        <v>6000</v>
      </c>
      <c r="F896" s="116">
        <v>6000</v>
      </c>
      <c r="G896" s="32"/>
      <c r="H896" s="32"/>
      <c r="I896" s="32"/>
      <c r="J896" s="32"/>
    </row>
    <row r="897" ht="34.15" customHeight="1" spans="2:10">
      <c r="B897" s="73" t="s">
        <v>555</v>
      </c>
      <c r="C897" s="55" t="s">
        <v>569</v>
      </c>
      <c r="D897" s="116">
        <v>1206</v>
      </c>
      <c r="E897" s="116">
        <v>1206</v>
      </c>
      <c r="F897" s="116">
        <v>1206</v>
      </c>
      <c r="G897" s="32"/>
      <c r="H897" s="32"/>
      <c r="I897" s="32"/>
      <c r="J897" s="32"/>
    </row>
    <row r="898" ht="34.15" customHeight="1" spans="2:10">
      <c r="B898" s="73" t="s">
        <v>556</v>
      </c>
      <c r="C898" s="55" t="s">
        <v>569</v>
      </c>
      <c r="D898" s="116">
        <v>1507</v>
      </c>
      <c r="E898" s="116">
        <v>1507</v>
      </c>
      <c r="F898" s="116">
        <v>1507</v>
      </c>
      <c r="G898" s="32"/>
      <c r="H898" s="32"/>
      <c r="I898" s="32"/>
      <c r="J898" s="32"/>
    </row>
    <row r="899" ht="34.15" customHeight="1" spans="2:10">
      <c r="B899" s="73" t="s">
        <v>566</v>
      </c>
      <c r="C899" s="55" t="s">
        <v>563</v>
      </c>
      <c r="D899" s="116">
        <v>60</v>
      </c>
      <c r="E899" s="116">
        <v>60</v>
      </c>
      <c r="F899" s="116">
        <v>60</v>
      </c>
      <c r="G899" s="32"/>
      <c r="H899" s="32"/>
      <c r="I899" s="32"/>
      <c r="J899" s="32"/>
    </row>
    <row r="900" ht="34.15" customHeight="1" spans="2:10">
      <c r="B900" s="55" t="s">
        <v>642</v>
      </c>
      <c r="C900" s="44"/>
      <c r="D900" s="116">
        <v>417065</v>
      </c>
      <c r="E900" s="116">
        <v>417065</v>
      </c>
      <c r="F900" s="116">
        <v>417065</v>
      </c>
      <c r="G900" s="32"/>
      <c r="H900" s="32"/>
      <c r="I900" s="32"/>
      <c r="J900" s="32"/>
    </row>
    <row r="901" ht="34.15" customHeight="1" spans="2:10">
      <c r="B901" s="73" t="s">
        <v>537</v>
      </c>
      <c r="C901" s="55" t="s">
        <v>568</v>
      </c>
      <c r="D901" s="116">
        <v>149424</v>
      </c>
      <c r="E901" s="116">
        <v>149424</v>
      </c>
      <c r="F901" s="116">
        <v>149424</v>
      </c>
      <c r="G901" s="32"/>
      <c r="H901" s="32"/>
      <c r="I901" s="32"/>
      <c r="J901" s="32"/>
    </row>
    <row r="902" ht="34.15" customHeight="1" spans="2:10">
      <c r="B902" s="73" t="s">
        <v>539</v>
      </c>
      <c r="C902" s="55" t="s">
        <v>568</v>
      </c>
      <c r="D902" s="116">
        <v>12096</v>
      </c>
      <c r="E902" s="116">
        <v>12096</v>
      </c>
      <c r="F902" s="116">
        <v>12096</v>
      </c>
      <c r="G902" s="32"/>
      <c r="H902" s="32"/>
      <c r="I902" s="32"/>
      <c r="J902" s="32"/>
    </row>
    <row r="903" ht="34.15" customHeight="1" spans="2:10">
      <c r="B903" s="73" t="s">
        <v>541</v>
      </c>
      <c r="C903" s="55" t="s">
        <v>568</v>
      </c>
      <c r="D903" s="116">
        <v>85740</v>
      </c>
      <c r="E903" s="116">
        <v>85740</v>
      </c>
      <c r="F903" s="116">
        <v>85740</v>
      </c>
      <c r="G903" s="32"/>
      <c r="H903" s="32"/>
      <c r="I903" s="32"/>
      <c r="J903" s="32"/>
    </row>
    <row r="904" ht="34.15" customHeight="1" spans="2:10">
      <c r="B904" s="73" t="s">
        <v>542</v>
      </c>
      <c r="C904" s="55" t="s">
        <v>568</v>
      </c>
      <c r="D904" s="116">
        <v>48733</v>
      </c>
      <c r="E904" s="116">
        <v>48733</v>
      </c>
      <c r="F904" s="116">
        <v>48733</v>
      </c>
      <c r="G904" s="32"/>
      <c r="H904" s="32"/>
      <c r="I904" s="32"/>
      <c r="J904" s="32"/>
    </row>
    <row r="905" ht="34.15" customHeight="1" spans="2:10">
      <c r="B905" s="73" t="s">
        <v>544</v>
      </c>
      <c r="C905" s="55" t="s">
        <v>568</v>
      </c>
      <c r="D905" s="116">
        <v>19759</v>
      </c>
      <c r="E905" s="116">
        <v>19759</v>
      </c>
      <c r="F905" s="116">
        <v>19759</v>
      </c>
      <c r="G905" s="32"/>
      <c r="H905" s="32"/>
      <c r="I905" s="32"/>
      <c r="J905" s="32"/>
    </row>
    <row r="906" ht="34.15" customHeight="1" spans="2:10">
      <c r="B906" s="73" t="s">
        <v>545</v>
      </c>
      <c r="C906" s="55" t="s">
        <v>568</v>
      </c>
      <c r="D906" s="116">
        <v>2717</v>
      </c>
      <c r="E906" s="116">
        <v>2717</v>
      </c>
      <c r="F906" s="116">
        <v>2717</v>
      </c>
      <c r="G906" s="32"/>
      <c r="H906" s="32"/>
      <c r="I906" s="32"/>
      <c r="J906" s="32"/>
    </row>
    <row r="907" ht="34.15" customHeight="1" spans="2:10">
      <c r="B907" s="73" t="s">
        <v>546</v>
      </c>
      <c r="C907" s="55" t="s">
        <v>568</v>
      </c>
      <c r="D907" s="116">
        <v>36550</v>
      </c>
      <c r="E907" s="116">
        <v>36550</v>
      </c>
      <c r="F907" s="116">
        <v>36550</v>
      </c>
      <c r="G907" s="32"/>
      <c r="H907" s="32"/>
      <c r="I907" s="32"/>
      <c r="J907" s="32"/>
    </row>
    <row r="908" ht="34.15" customHeight="1" spans="2:10">
      <c r="B908" s="73" t="s">
        <v>548</v>
      </c>
      <c r="C908" s="55" t="s">
        <v>568</v>
      </c>
      <c r="D908" s="116">
        <v>57600</v>
      </c>
      <c r="E908" s="116">
        <v>57600</v>
      </c>
      <c r="F908" s="116">
        <v>57600</v>
      </c>
      <c r="G908" s="32"/>
      <c r="H908" s="32"/>
      <c r="I908" s="32"/>
      <c r="J908" s="32"/>
    </row>
    <row r="909" ht="34.15" customHeight="1" spans="2:10">
      <c r="B909" s="73" t="s">
        <v>555</v>
      </c>
      <c r="C909" s="55" t="s">
        <v>569</v>
      </c>
      <c r="D909" s="116">
        <v>1976</v>
      </c>
      <c r="E909" s="116">
        <v>1976</v>
      </c>
      <c r="F909" s="116">
        <v>1976</v>
      </c>
      <c r="G909" s="32"/>
      <c r="H909" s="32"/>
      <c r="I909" s="32"/>
      <c r="J909" s="32"/>
    </row>
    <row r="910" ht="34.15" customHeight="1" spans="2:10">
      <c r="B910" s="73" t="s">
        <v>556</v>
      </c>
      <c r="C910" s="55" t="s">
        <v>569</v>
      </c>
      <c r="D910" s="116">
        <v>2470</v>
      </c>
      <c r="E910" s="116">
        <v>2470</v>
      </c>
      <c r="F910" s="116">
        <v>2470</v>
      </c>
      <c r="G910" s="32"/>
      <c r="H910" s="32"/>
      <c r="I910" s="32"/>
      <c r="J910" s="32"/>
    </row>
    <row r="911" ht="34.15" customHeight="1" spans="2:10">
      <c r="B911" s="55" t="s">
        <v>643</v>
      </c>
      <c r="C911" s="44"/>
      <c r="D911" s="116">
        <v>444753</v>
      </c>
      <c r="E911" s="116">
        <v>444753</v>
      </c>
      <c r="F911" s="116">
        <v>444753</v>
      </c>
      <c r="G911" s="32"/>
      <c r="H911" s="32"/>
      <c r="I911" s="32"/>
      <c r="J911" s="32"/>
    </row>
    <row r="912" ht="34.15" customHeight="1" spans="2:10">
      <c r="B912" s="73" t="s">
        <v>537</v>
      </c>
      <c r="C912" s="55" t="s">
        <v>568</v>
      </c>
      <c r="D912" s="116">
        <v>134640</v>
      </c>
      <c r="E912" s="116">
        <v>134640</v>
      </c>
      <c r="F912" s="116">
        <v>134640</v>
      </c>
      <c r="G912" s="32"/>
      <c r="H912" s="32"/>
      <c r="I912" s="32"/>
      <c r="J912" s="32"/>
    </row>
    <row r="913" ht="34.15" customHeight="1" spans="2:10">
      <c r="B913" s="73" t="s">
        <v>539</v>
      </c>
      <c r="C913" s="55" t="s">
        <v>568</v>
      </c>
      <c r="D913" s="116">
        <v>13560</v>
      </c>
      <c r="E913" s="116">
        <v>13560</v>
      </c>
      <c r="F913" s="116">
        <v>13560</v>
      </c>
      <c r="G913" s="32"/>
      <c r="H913" s="32"/>
      <c r="I913" s="32"/>
      <c r="J913" s="32"/>
    </row>
    <row r="914" ht="34.15" customHeight="1" spans="2:10">
      <c r="B914" s="73" t="s">
        <v>541</v>
      </c>
      <c r="C914" s="55" t="s">
        <v>568</v>
      </c>
      <c r="D914" s="116">
        <v>104796</v>
      </c>
      <c r="E914" s="116">
        <v>104796</v>
      </c>
      <c r="F914" s="116">
        <v>104796</v>
      </c>
      <c r="G914" s="32"/>
      <c r="H914" s="32"/>
      <c r="I914" s="32"/>
      <c r="J914" s="32"/>
    </row>
    <row r="915" ht="34.15" customHeight="1" spans="2:10">
      <c r="B915" s="73" t="s">
        <v>542</v>
      </c>
      <c r="C915" s="55" t="s">
        <v>568</v>
      </c>
      <c r="D915" s="116">
        <v>52134</v>
      </c>
      <c r="E915" s="116">
        <v>52134</v>
      </c>
      <c r="F915" s="116">
        <v>52134</v>
      </c>
      <c r="G915" s="32"/>
      <c r="H915" s="32"/>
      <c r="I915" s="32"/>
      <c r="J915" s="32"/>
    </row>
    <row r="916" ht="34.15" customHeight="1" spans="2:10">
      <c r="B916" s="73" t="s">
        <v>544</v>
      </c>
      <c r="C916" s="55" t="s">
        <v>568</v>
      </c>
      <c r="D916" s="116">
        <v>20230</v>
      </c>
      <c r="E916" s="116">
        <v>20230</v>
      </c>
      <c r="F916" s="116">
        <v>20230</v>
      </c>
      <c r="G916" s="32"/>
      <c r="H916" s="32"/>
      <c r="I916" s="32"/>
      <c r="J916" s="32"/>
    </row>
    <row r="917" ht="34.15" customHeight="1" spans="2:10">
      <c r="B917" s="73" t="s">
        <v>545</v>
      </c>
      <c r="C917" s="55" t="s">
        <v>568</v>
      </c>
      <c r="D917" s="116">
        <v>2781</v>
      </c>
      <c r="E917" s="116">
        <v>2781</v>
      </c>
      <c r="F917" s="116">
        <v>2781</v>
      </c>
      <c r="G917" s="32"/>
      <c r="H917" s="32"/>
      <c r="I917" s="32"/>
      <c r="J917" s="32"/>
    </row>
    <row r="918" ht="34.15" customHeight="1" spans="2:10">
      <c r="B918" s="73" t="s">
        <v>546</v>
      </c>
      <c r="C918" s="55" t="s">
        <v>568</v>
      </c>
      <c r="D918" s="116">
        <v>39100</v>
      </c>
      <c r="E918" s="116">
        <v>39100</v>
      </c>
      <c r="F918" s="116">
        <v>39100</v>
      </c>
      <c r="G918" s="32"/>
      <c r="H918" s="32"/>
      <c r="I918" s="32"/>
      <c r="J918" s="32"/>
    </row>
    <row r="919" ht="34.15" customHeight="1" spans="2:10">
      <c r="B919" s="73" t="s">
        <v>548</v>
      </c>
      <c r="C919" s="55" t="s">
        <v>568</v>
      </c>
      <c r="D919" s="116">
        <v>72960</v>
      </c>
      <c r="E919" s="116">
        <v>72960</v>
      </c>
      <c r="F919" s="116">
        <v>72960</v>
      </c>
      <c r="G919" s="32"/>
      <c r="H919" s="32"/>
      <c r="I919" s="32"/>
      <c r="J919" s="32"/>
    </row>
    <row r="920" ht="34.15" customHeight="1" spans="2:10">
      <c r="B920" s="73" t="s">
        <v>555</v>
      </c>
      <c r="C920" s="55" t="s">
        <v>569</v>
      </c>
      <c r="D920" s="116">
        <v>2023</v>
      </c>
      <c r="E920" s="116">
        <v>2023</v>
      </c>
      <c r="F920" s="116">
        <v>2023</v>
      </c>
      <c r="G920" s="32"/>
      <c r="H920" s="32"/>
      <c r="I920" s="32"/>
      <c r="J920" s="32"/>
    </row>
    <row r="921" ht="34.15" customHeight="1" spans="2:10">
      <c r="B921" s="73" t="s">
        <v>556</v>
      </c>
      <c r="C921" s="55" t="s">
        <v>569</v>
      </c>
      <c r="D921" s="116">
        <v>2529</v>
      </c>
      <c r="E921" s="116">
        <v>2529</v>
      </c>
      <c r="F921" s="116">
        <v>2529</v>
      </c>
      <c r="G921" s="32"/>
      <c r="H921" s="32"/>
      <c r="I921" s="32"/>
      <c r="J921" s="32"/>
    </row>
    <row r="922" ht="34.15" customHeight="1" spans="2:10">
      <c r="B922" s="55" t="s">
        <v>644</v>
      </c>
      <c r="C922" s="44"/>
      <c r="D922" s="116">
        <v>594787</v>
      </c>
      <c r="E922" s="116">
        <v>594787</v>
      </c>
      <c r="F922" s="116">
        <v>594787</v>
      </c>
      <c r="G922" s="32"/>
      <c r="H922" s="32"/>
      <c r="I922" s="32"/>
      <c r="J922" s="32"/>
    </row>
    <row r="923" ht="34.15" customHeight="1" spans="2:10">
      <c r="B923" s="73" t="s">
        <v>537</v>
      </c>
      <c r="C923" s="55" t="s">
        <v>568</v>
      </c>
      <c r="D923" s="116">
        <v>190584</v>
      </c>
      <c r="E923" s="116">
        <v>190584</v>
      </c>
      <c r="F923" s="116">
        <v>190584</v>
      </c>
      <c r="G923" s="32"/>
      <c r="H923" s="32"/>
      <c r="I923" s="32"/>
      <c r="J923" s="32"/>
    </row>
    <row r="924" ht="34.15" customHeight="1" spans="2:10">
      <c r="B924" s="73" t="s">
        <v>539</v>
      </c>
      <c r="C924" s="55" t="s">
        <v>568</v>
      </c>
      <c r="D924" s="116">
        <v>18096</v>
      </c>
      <c r="E924" s="116">
        <v>18096</v>
      </c>
      <c r="F924" s="116">
        <v>18096</v>
      </c>
      <c r="G924" s="32"/>
      <c r="H924" s="32"/>
      <c r="I924" s="32"/>
      <c r="J924" s="32"/>
    </row>
    <row r="925" ht="34.15" customHeight="1" spans="2:10">
      <c r="B925" s="73" t="s">
        <v>541</v>
      </c>
      <c r="C925" s="55" t="s">
        <v>568</v>
      </c>
      <c r="D925" s="116">
        <v>133764</v>
      </c>
      <c r="E925" s="116">
        <v>133764</v>
      </c>
      <c r="F925" s="116">
        <v>133764</v>
      </c>
      <c r="G925" s="32"/>
      <c r="H925" s="32"/>
      <c r="I925" s="32"/>
      <c r="J925" s="32"/>
    </row>
    <row r="926" ht="34.15" customHeight="1" spans="2:10">
      <c r="B926" s="73" t="s">
        <v>542</v>
      </c>
      <c r="C926" s="55" t="s">
        <v>568</v>
      </c>
      <c r="D926" s="116">
        <v>69665</v>
      </c>
      <c r="E926" s="116">
        <v>69665</v>
      </c>
      <c r="F926" s="116">
        <v>69665</v>
      </c>
      <c r="G926" s="32"/>
      <c r="H926" s="32"/>
      <c r="I926" s="32"/>
      <c r="J926" s="32"/>
    </row>
    <row r="927" ht="34.15" customHeight="1" spans="2:10">
      <c r="B927" s="73" t="s">
        <v>544</v>
      </c>
      <c r="C927" s="55" t="s">
        <v>568</v>
      </c>
      <c r="D927" s="116">
        <v>27383</v>
      </c>
      <c r="E927" s="116">
        <v>27383</v>
      </c>
      <c r="F927" s="116">
        <v>27383</v>
      </c>
      <c r="G927" s="32"/>
      <c r="H927" s="32"/>
      <c r="I927" s="32"/>
      <c r="J927" s="32"/>
    </row>
    <row r="928" ht="34.15" customHeight="1" spans="2:10">
      <c r="B928" s="73" t="s">
        <v>545</v>
      </c>
      <c r="C928" s="55" t="s">
        <v>568</v>
      </c>
      <c r="D928" s="116">
        <v>3765</v>
      </c>
      <c r="E928" s="116">
        <v>3765</v>
      </c>
      <c r="F928" s="116">
        <v>3765</v>
      </c>
      <c r="G928" s="32"/>
      <c r="H928" s="32"/>
      <c r="I928" s="32"/>
      <c r="J928" s="32"/>
    </row>
    <row r="929" ht="34.15" customHeight="1" spans="2:10">
      <c r="B929" s="73" t="s">
        <v>546</v>
      </c>
      <c r="C929" s="55" t="s">
        <v>568</v>
      </c>
      <c r="D929" s="116">
        <v>52249</v>
      </c>
      <c r="E929" s="116">
        <v>52249</v>
      </c>
      <c r="F929" s="116">
        <v>52249</v>
      </c>
      <c r="G929" s="32"/>
      <c r="H929" s="32"/>
      <c r="I929" s="32"/>
      <c r="J929" s="32"/>
    </row>
    <row r="930" ht="34.15" customHeight="1" spans="2:10">
      <c r="B930" s="73" t="s">
        <v>548</v>
      </c>
      <c r="C930" s="55" t="s">
        <v>568</v>
      </c>
      <c r="D930" s="116">
        <v>93120</v>
      </c>
      <c r="E930" s="116">
        <v>93120</v>
      </c>
      <c r="F930" s="116">
        <v>93120</v>
      </c>
      <c r="G930" s="32"/>
      <c r="H930" s="32"/>
      <c r="I930" s="32"/>
      <c r="J930" s="32"/>
    </row>
    <row r="931" ht="34.15" customHeight="1" spans="2:10">
      <c r="B931" s="73" t="s">
        <v>555</v>
      </c>
      <c r="C931" s="55" t="s">
        <v>569</v>
      </c>
      <c r="D931" s="116">
        <v>2738</v>
      </c>
      <c r="E931" s="116">
        <v>2738</v>
      </c>
      <c r="F931" s="116">
        <v>2738</v>
      </c>
      <c r="G931" s="32"/>
      <c r="H931" s="32"/>
      <c r="I931" s="32"/>
      <c r="J931" s="32"/>
    </row>
    <row r="932" ht="34.15" customHeight="1" spans="2:10">
      <c r="B932" s="73" t="s">
        <v>556</v>
      </c>
      <c r="C932" s="55" t="s">
        <v>569</v>
      </c>
      <c r="D932" s="116">
        <v>3423</v>
      </c>
      <c r="E932" s="116">
        <v>3423</v>
      </c>
      <c r="F932" s="116">
        <v>3423</v>
      </c>
      <c r="G932" s="32"/>
      <c r="H932" s="32"/>
      <c r="I932" s="32"/>
      <c r="J932" s="32"/>
    </row>
    <row r="933" ht="34.15" customHeight="1" spans="2:10">
      <c r="B933" s="55" t="s">
        <v>645</v>
      </c>
      <c r="C933" s="44"/>
      <c r="D933" s="116">
        <v>384683</v>
      </c>
      <c r="E933" s="116">
        <v>384683</v>
      </c>
      <c r="F933" s="116">
        <v>384683</v>
      </c>
      <c r="G933" s="32"/>
      <c r="H933" s="32"/>
      <c r="I933" s="32"/>
      <c r="J933" s="32"/>
    </row>
    <row r="934" ht="34.15" customHeight="1" spans="2:10">
      <c r="B934" s="73" t="s">
        <v>537</v>
      </c>
      <c r="C934" s="55" t="s">
        <v>568</v>
      </c>
      <c r="D934" s="116">
        <v>131532</v>
      </c>
      <c r="E934" s="116">
        <v>131532</v>
      </c>
      <c r="F934" s="116">
        <v>131532</v>
      </c>
      <c r="G934" s="32"/>
      <c r="H934" s="32"/>
      <c r="I934" s="32"/>
      <c r="J934" s="32"/>
    </row>
    <row r="935" ht="34.15" customHeight="1" spans="2:10">
      <c r="B935" s="73" t="s">
        <v>539</v>
      </c>
      <c r="C935" s="55" t="s">
        <v>568</v>
      </c>
      <c r="D935" s="116">
        <v>11412</v>
      </c>
      <c r="E935" s="116">
        <v>11412</v>
      </c>
      <c r="F935" s="116">
        <v>11412</v>
      </c>
      <c r="G935" s="32"/>
      <c r="H935" s="32"/>
      <c r="I935" s="32"/>
      <c r="J935" s="32"/>
    </row>
    <row r="936" ht="34.15" customHeight="1" spans="2:10">
      <c r="B936" s="73" t="s">
        <v>541</v>
      </c>
      <c r="C936" s="55" t="s">
        <v>568</v>
      </c>
      <c r="D936" s="116">
        <v>81864</v>
      </c>
      <c r="E936" s="116">
        <v>81864</v>
      </c>
      <c r="F936" s="116">
        <v>81864</v>
      </c>
      <c r="G936" s="32"/>
      <c r="H936" s="32"/>
      <c r="I936" s="32"/>
      <c r="J936" s="32"/>
    </row>
    <row r="937" ht="34.15" customHeight="1" spans="2:10">
      <c r="B937" s="73" t="s">
        <v>542</v>
      </c>
      <c r="C937" s="55" t="s">
        <v>568</v>
      </c>
      <c r="D937" s="116">
        <v>45001</v>
      </c>
      <c r="E937" s="116">
        <v>45001</v>
      </c>
      <c r="F937" s="116">
        <v>45001</v>
      </c>
      <c r="G937" s="32"/>
      <c r="H937" s="32"/>
      <c r="I937" s="32"/>
      <c r="J937" s="32"/>
    </row>
    <row r="938" ht="34.15" customHeight="1" spans="2:10">
      <c r="B938" s="73" t="s">
        <v>544</v>
      </c>
      <c r="C938" s="55" t="s">
        <v>568</v>
      </c>
      <c r="D938" s="116">
        <v>17969</v>
      </c>
      <c r="E938" s="116">
        <v>17969</v>
      </c>
      <c r="F938" s="116">
        <v>17969</v>
      </c>
      <c r="G938" s="32"/>
      <c r="H938" s="32"/>
      <c r="I938" s="32"/>
      <c r="J938" s="32"/>
    </row>
    <row r="939" ht="34.15" customHeight="1" spans="2:10">
      <c r="B939" s="73" t="s">
        <v>545</v>
      </c>
      <c r="C939" s="55" t="s">
        <v>568</v>
      </c>
      <c r="D939" s="116">
        <v>2471</v>
      </c>
      <c r="E939" s="116">
        <v>2471</v>
      </c>
      <c r="F939" s="116">
        <v>2471</v>
      </c>
      <c r="G939" s="32"/>
      <c r="H939" s="32"/>
      <c r="I939" s="32"/>
      <c r="J939" s="32"/>
    </row>
    <row r="940" ht="34.15" customHeight="1" spans="2:10">
      <c r="B940" s="73" t="s">
        <v>546</v>
      </c>
      <c r="C940" s="55" t="s">
        <v>568</v>
      </c>
      <c r="D940" s="116">
        <v>33751</v>
      </c>
      <c r="E940" s="116">
        <v>33751</v>
      </c>
      <c r="F940" s="116">
        <v>33751</v>
      </c>
      <c r="G940" s="32"/>
      <c r="H940" s="32"/>
      <c r="I940" s="32"/>
      <c r="J940" s="32"/>
    </row>
    <row r="941" ht="34.15" customHeight="1" spans="2:10">
      <c r="B941" s="73" t="s">
        <v>548</v>
      </c>
      <c r="C941" s="55" t="s">
        <v>568</v>
      </c>
      <c r="D941" s="116">
        <v>56640</v>
      </c>
      <c r="E941" s="116">
        <v>56640</v>
      </c>
      <c r="F941" s="116">
        <v>56640</v>
      </c>
      <c r="G941" s="32"/>
      <c r="H941" s="32"/>
      <c r="I941" s="32"/>
      <c r="J941" s="32"/>
    </row>
    <row r="942" ht="34.15" customHeight="1" spans="2:10">
      <c r="B942" s="73" t="s">
        <v>555</v>
      </c>
      <c r="C942" s="55" t="s">
        <v>569</v>
      </c>
      <c r="D942" s="116">
        <v>1797</v>
      </c>
      <c r="E942" s="116">
        <v>1797</v>
      </c>
      <c r="F942" s="116">
        <v>1797</v>
      </c>
      <c r="G942" s="32"/>
      <c r="H942" s="32"/>
      <c r="I942" s="32"/>
      <c r="J942" s="32"/>
    </row>
    <row r="943" ht="34.15" customHeight="1" spans="2:10">
      <c r="B943" s="73" t="s">
        <v>556</v>
      </c>
      <c r="C943" s="55" t="s">
        <v>569</v>
      </c>
      <c r="D943" s="116">
        <v>2246</v>
      </c>
      <c r="E943" s="116">
        <v>2246</v>
      </c>
      <c r="F943" s="116">
        <v>2246</v>
      </c>
      <c r="G943" s="32"/>
      <c r="H943" s="32"/>
      <c r="I943" s="32"/>
      <c r="J943" s="32"/>
    </row>
    <row r="944" ht="34.15" customHeight="1" spans="2:10">
      <c r="B944" s="55" t="s">
        <v>646</v>
      </c>
      <c r="C944" s="44"/>
      <c r="D944" s="116">
        <v>256293</v>
      </c>
      <c r="E944" s="116">
        <v>256293</v>
      </c>
      <c r="F944" s="116">
        <v>256293</v>
      </c>
      <c r="G944" s="32"/>
      <c r="H944" s="32"/>
      <c r="I944" s="32"/>
      <c r="J944" s="32"/>
    </row>
    <row r="945" ht="34.15" customHeight="1" spans="2:10">
      <c r="B945" s="73" t="s">
        <v>537</v>
      </c>
      <c r="C945" s="55" t="s">
        <v>568</v>
      </c>
      <c r="D945" s="116">
        <v>87852</v>
      </c>
      <c r="E945" s="116">
        <v>87852</v>
      </c>
      <c r="F945" s="116">
        <v>87852</v>
      </c>
      <c r="G945" s="32"/>
      <c r="H945" s="32"/>
      <c r="I945" s="32"/>
      <c r="J945" s="32"/>
    </row>
    <row r="946" ht="34.15" customHeight="1" spans="2:10">
      <c r="B946" s="73" t="s">
        <v>539</v>
      </c>
      <c r="C946" s="55" t="s">
        <v>568</v>
      </c>
      <c r="D946" s="116">
        <v>7440</v>
      </c>
      <c r="E946" s="116">
        <v>7440</v>
      </c>
      <c r="F946" s="116">
        <v>7440</v>
      </c>
      <c r="G946" s="32"/>
      <c r="H946" s="32"/>
      <c r="I946" s="32"/>
      <c r="J946" s="32"/>
    </row>
    <row r="947" ht="34.15" customHeight="1" spans="2:10">
      <c r="B947" s="73" t="s">
        <v>541</v>
      </c>
      <c r="C947" s="55" t="s">
        <v>568</v>
      </c>
      <c r="D947" s="116">
        <v>54756</v>
      </c>
      <c r="E947" s="116">
        <v>54756</v>
      </c>
      <c r="F947" s="116">
        <v>54756</v>
      </c>
      <c r="G947" s="32"/>
      <c r="H947" s="32"/>
      <c r="I947" s="32"/>
      <c r="J947" s="32"/>
    </row>
    <row r="948" ht="34.15" customHeight="1" spans="2:10">
      <c r="B948" s="73" t="s">
        <v>542</v>
      </c>
      <c r="C948" s="55" t="s">
        <v>568</v>
      </c>
      <c r="D948" s="116">
        <v>29979</v>
      </c>
      <c r="E948" s="116">
        <v>29979</v>
      </c>
      <c r="F948" s="116">
        <v>29979</v>
      </c>
      <c r="G948" s="32"/>
      <c r="H948" s="32"/>
      <c r="I948" s="32"/>
      <c r="J948" s="32"/>
    </row>
    <row r="949" ht="34.15" customHeight="1" spans="2:10">
      <c r="B949" s="73" t="s">
        <v>544</v>
      </c>
      <c r="C949" s="55" t="s">
        <v>568</v>
      </c>
      <c r="D949" s="116">
        <v>11994</v>
      </c>
      <c r="E949" s="116">
        <v>11994</v>
      </c>
      <c r="F949" s="116">
        <v>11994</v>
      </c>
      <c r="G949" s="32"/>
      <c r="H949" s="32"/>
      <c r="I949" s="32"/>
      <c r="J949" s="32"/>
    </row>
    <row r="950" ht="34.15" customHeight="1" spans="2:10">
      <c r="B950" s="73" t="s">
        <v>545</v>
      </c>
      <c r="C950" s="55" t="s">
        <v>568</v>
      </c>
      <c r="D950" s="116">
        <v>1650</v>
      </c>
      <c r="E950" s="116">
        <v>1650</v>
      </c>
      <c r="F950" s="116">
        <v>1650</v>
      </c>
      <c r="G950" s="32"/>
      <c r="H950" s="32"/>
      <c r="I950" s="32"/>
      <c r="J950" s="32"/>
    </row>
    <row r="951" ht="34.15" customHeight="1" spans="2:10">
      <c r="B951" s="73" t="s">
        <v>546</v>
      </c>
      <c r="C951" s="55" t="s">
        <v>568</v>
      </c>
      <c r="D951" s="116">
        <v>22484</v>
      </c>
      <c r="E951" s="116">
        <v>22484</v>
      </c>
      <c r="F951" s="116">
        <v>22484</v>
      </c>
      <c r="G951" s="32"/>
      <c r="H951" s="32"/>
      <c r="I951" s="32"/>
      <c r="J951" s="32"/>
    </row>
    <row r="952" ht="34.15" customHeight="1" spans="2:10">
      <c r="B952" s="73" t="s">
        <v>548</v>
      </c>
      <c r="C952" s="55" t="s">
        <v>568</v>
      </c>
      <c r="D952" s="116">
        <v>37440</v>
      </c>
      <c r="E952" s="116">
        <v>37440</v>
      </c>
      <c r="F952" s="116">
        <v>37440</v>
      </c>
      <c r="G952" s="32"/>
      <c r="H952" s="32"/>
      <c r="I952" s="32"/>
      <c r="J952" s="32"/>
    </row>
    <row r="953" ht="34.15" customHeight="1" spans="2:10">
      <c r="B953" s="73" t="s">
        <v>555</v>
      </c>
      <c r="C953" s="55" t="s">
        <v>569</v>
      </c>
      <c r="D953" s="116">
        <v>1199</v>
      </c>
      <c r="E953" s="116">
        <v>1199</v>
      </c>
      <c r="F953" s="116">
        <v>1199</v>
      </c>
      <c r="G953" s="32"/>
      <c r="H953" s="32"/>
      <c r="I953" s="32"/>
      <c r="J953" s="32"/>
    </row>
    <row r="954" ht="34.15" customHeight="1" spans="2:10">
      <c r="B954" s="73" t="s">
        <v>556</v>
      </c>
      <c r="C954" s="55" t="s">
        <v>569</v>
      </c>
      <c r="D954" s="116">
        <v>1499</v>
      </c>
      <c r="E954" s="116">
        <v>1499</v>
      </c>
      <c r="F954" s="116">
        <v>1499</v>
      </c>
      <c r="G954" s="32"/>
      <c r="H954" s="32"/>
      <c r="I954" s="32"/>
      <c r="J954" s="32"/>
    </row>
    <row r="955" ht="34.15" customHeight="1" spans="2:10">
      <c r="B955" s="55" t="s">
        <v>647</v>
      </c>
      <c r="C955" s="44"/>
      <c r="D955" s="116">
        <v>1619632</v>
      </c>
      <c r="E955" s="116">
        <v>1619632</v>
      </c>
      <c r="F955" s="116">
        <v>1619632</v>
      </c>
      <c r="G955" s="32"/>
      <c r="H955" s="32"/>
      <c r="I955" s="32"/>
      <c r="J955" s="32"/>
    </row>
    <row r="956" ht="34.15" customHeight="1" spans="2:10">
      <c r="B956" s="73" t="s">
        <v>537</v>
      </c>
      <c r="C956" s="55" t="s">
        <v>568</v>
      </c>
      <c r="D956" s="116">
        <v>199704</v>
      </c>
      <c r="E956" s="116">
        <v>199704</v>
      </c>
      <c r="F956" s="116">
        <v>199704</v>
      </c>
      <c r="G956" s="32"/>
      <c r="H956" s="32"/>
      <c r="I956" s="32"/>
      <c r="J956" s="32"/>
    </row>
    <row r="957" ht="34.15" customHeight="1" spans="2:10">
      <c r="B957" s="73" t="s">
        <v>539</v>
      </c>
      <c r="C957" s="55" t="s">
        <v>568</v>
      </c>
      <c r="D957" s="116">
        <v>18204</v>
      </c>
      <c r="E957" s="116">
        <v>18204</v>
      </c>
      <c r="F957" s="116">
        <v>18204</v>
      </c>
      <c r="G957" s="32"/>
      <c r="H957" s="32"/>
      <c r="I957" s="32"/>
      <c r="J957" s="32"/>
    </row>
    <row r="958" ht="34.15" customHeight="1" spans="2:10">
      <c r="B958" s="73" t="s">
        <v>541</v>
      </c>
      <c r="C958" s="55" t="s">
        <v>568</v>
      </c>
      <c r="D958" s="116">
        <v>142452</v>
      </c>
      <c r="E958" s="116">
        <v>142452</v>
      </c>
      <c r="F958" s="116">
        <v>142452</v>
      </c>
      <c r="G958" s="32"/>
      <c r="H958" s="32"/>
      <c r="I958" s="32"/>
      <c r="J958" s="32"/>
    </row>
    <row r="959" ht="34.15" customHeight="1" spans="2:10">
      <c r="B959" s="73" t="s">
        <v>542</v>
      </c>
      <c r="C959" s="55" t="s">
        <v>568</v>
      </c>
      <c r="D959" s="116">
        <v>72515</v>
      </c>
      <c r="E959" s="116">
        <v>72515</v>
      </c>
      <c r="F959" s="116">
        <v>72515</v>
      </c>
      <c r="G959" s="32"/>
      <c r="H959" s="32"/>
      <c r="I959" s="32"/>
      <c r="J959" s="32"/>
    </row>
    <row r="960" ht="34.15" customHeight="1" spans="2:10">
      <c r="B960" s="73" t="s">
        <v>544</v>
      </c>
      <c r="C960" s="55" t="s">
        <v>568</v>
      </c>
      <c r="D960" s="116">
        <v>28808</v>
      </c>
      <c r="E960" s="116">
        <v>28808</v>
      </c>
      <c r="F960" s="116">
        <v>28808</v>
      </c>
      <c r="G960" s="32"/>
      <c r="H960" s="32"/>
      <c r="I960" s="32"/>
      <c r="J960" s="32"/>
    </row>
    <row r="961" ht="34.15" customHeight="1" spans="2:10">
      <c r="B961" s="73" t="s">
        <v>545</v>
      </c>
      <c r="C961" s="55" t="s">
        <v>568</v>
      </c>
      <c r="D961" s="116">
        <v>3961</v>
      </c>
      <c r="E961" s="116">
        <v>3961</v>
      </c>
      <c r="F961" s="116">
        <v>3961</v>
      </c>
      <c r="G961" s="32"/>
      <c r="H961" s="32"/>
      <c r="I961" s="32"/>
      <c r="J961" s="32"/>
    </row>
    <row r="962" ht="34.15" customHeight="1" spans="2:10">
      <c r="B962" s="73" t="s">
        <v>546</v>
      </c>
      <c r="C962" s="55" t="s">
        <v>568</v>
      </c>
      <c r="D962" s="116">
        <v>54386</v>
      </c>
      <c r="E962" s="116">
        <v>54386</v>
      </c>
      <c r="F962" s="116">
        <v>54386</v>
      </c>
      <c r="G962" s="32"/>
      <c r="H962" s="32"/>
      <c r="I962" s="32"/>
      <c r="J962" s="32"/>
    </row>
    <row r="963" ht="34.15" customHeight="1" spans="2:10">
      <c r="B963" s="73" t="s">
        <v>548</v>
      </c>
      <c r="C963" s="55" t="s">
        <v>568</v>
      </c>
      <c r="D963" s="116">
        <v>93120</v>
      </c>
      <c r="E963" s="116">
        <v>93120</v>
      </c>
      <c r="F963" s="116">
        <v>93120</v>
      </c>
      <c r="G963" s="32"/>
      <c r="H963" s="32"/>
      <c r="I963" s="32"/>
      <c r="J963" s="32"/>
    </row>
    <row r="964" ht="34.15" customHeight="1" spans="2:10">
      <c r="B964" s="73" t="s">
        <v>555</v>
      </c>
      <c r="C964" s="55" t="s">
        <v>569</v>
      </c>
      <c r="D964" s="116">
        <v>2881</v>
      </c>
      <c r="E964" s="116">
        <v>2881</v>
      </c>
      <c r="F964" s="116">
        <v>2881</v>
      </c>
      <c r="G964" s="32"/>
      <c r="H964" s="32"/>
      <c r="I964" s="32"/>
      <c r="J964" s="32"/>
    </row>
    <row r="965" ht="34.15" customHeight="1" spans="2:10">
      <c r="B965" s="73" t="s">
        <v>556</v>
      </c>
      <c r="C965" s="55" t="s">
        <v>569</v>
      </c>
      <c r="D965" s="116">
        <v>3601</v>
      </c>
      <c r="E965" s="116">
        <v>3601</v>
      </c>
      <c r="F965" s="116">
        <v>3601</v>
      </c>
      <c r="G965" s="32"/>
      <c r="H965" s="32"/>
      <c r="I965" s="32"/>
      <c r="J965" s="32"/>
    </row>
    <row r="966" ht="34.15" customHeight="1" spans="2:10">
      <c r="B966" s="73" t="s">
        <v>648</v>
      </c>
      <c r="C966" s="55" t="s">
        <v>649</v>
      </c>
      <c r="D966" s="116">
        <v>1000000</v>
      </c>
      <c r="E966" s="116">
        <v>1000000</v>
      </c>
      <c r="F966" s="116">
        <v>1000000</v>
      </c>
      <c r="G966" s="32"/>
      <c r="H966" s="32"/>
      <c r="I966" s="32"/>
      <c r="J966" s="32"/>
    </row>
    <row r="967" ht="34.15" customHeight="1" spans="2:10">
      <c r="B967" s="55" t="s">
        <v>650</v>
      </c>
      <c r="C967" s="44"/>
      <c r="D967" s="116">
        <v>672202</v>
      </c>
      <c r="E967" s="116">
        <v>672202</v>
      </c>
      <c r="F967" s="116">
        <v>672202</v>
      </c>
      <c r="G967" s="32"/>
      <c r="H967" s="32"/>
      <c r="I967" s="32"/>
      <c r="J967" s="32"/>
    </row>
    <row r="968" ht="34.15" customHeight="1" spans="2:10">
      <c r="B968" s="73" t="s">
        <v>537</v>
      </c>
      <c r="C968" s="55" t="s">
        <v>568</v>
      </c>
      <c r="D968" s="116">
        <v>208188</v>
      </c>
      <c r="E968" s="116">
        <v>208188</v>
      </c>
      <c r="F968" s="116">
        <v>208188</v>
      </c>
      <c r="G968" s="32"/>
      <c r="H968" s="32"/>
      <c r="I968" s="32"/>
      <c r="J968" s="32"/>
    </row>
    <row r="969" ht="34.15" customHeight="1" spans="2:10">
      <c r="B969" s="73" t="s">
        <v>539</v>
      </c>
      <c r="C969" s="55" t="s">
        <v>568</v>
      </c>
      <c r="D969" s="116">
        <v>21564</v>
      </c>
      <c r="E969" s="116">
        <v>21564</v>
      </c>
      <c r="F969" s="116">
        <v>21564</v>
      </c>
      <c r="G969" s="32"/>
      <c r="H969" s="32"/>
      <c r="I969" s="32"/>
      <c r="J969" s="32"/>
    </row>
    <row r="970" ht="34.15" customHeight="1" spans="2:10">
      <c r="B970" s="73" t="s">
        <v>541</v>
      </c>
      <c r="C970" s="55" t="s">
        <v>568</v>
      </c>
      <c r="D970" s="116">
        <v>151608</v>
      </c>
      <c r="E970" s="116">
        <v>151608</v>
      </c>
      <c r="F970" s="116">
        <v>151608</v>
      </c>
      <c r="G970" s="32"/>
      <c r="H970" s="32"/>
      <c r="I970" s="32"/>
      <c r="J970" s="32"/>
    </row>
    <row r="971" ht="34.15" customHeight="1" spans="2:10">
      <c r="B971" s="73" t="s">
        <v>542</v>
      </c>
      <c r="C971" s="55" t="s">
        <v>568</v>
      </c>
      <c r="D971" s="116">
        <v>78816</v>
      </c>
      <c r="E971" s="116">
        <v>78816</v>
      </c>
      <c r="F971" s="116">
        <v>78816</v>
      </c>
      <c r="G971" s="32"/>
      <c r="H971" s="32"/>
      <c r="I971" s="32"/>
      <c r="J971" s="32"/>
    </row>
    <row r="972" ht="34.15" customHeight="1" spans="2:10">
      <c r="B972" s="73" t="s">
        <v>544</v>
      </c>
      <c r="C972" s="55" t="s">
        <v>568</v>
      </c>
      <c r="D972" s="116">
        <v>30499</v>
      </c>
      <c r="E972" s="116">
        <v>30499</v>
      </c>
      <c r="F972" s="116">
        <v>30499</v>
      </c>
      <c r="G972" s="32"/>
      <c r="H972" s="32"/>
      <c r="I972" s="32"/>
      <c r="J972" s="32"/>
    </row>
    <row r="973" ht="34.15" customHeight="1" spans="2:10">
      <c r="B973" s="73" t="s">
        <v>545</v>
      </c>
      <c r="C973" s="55" t="s">
        <v>568</v>
      </c>
      <c r="D973" s="116">
        <v>4193</v>
      </c>
      <c r="E973" s="116">
        <v>4193</v>
      </c>
      <c r="F973" s="116">
        <v>4193</v>
      </c>
      <c r="G973" s="32"/>
      <c r="H973" s="32"/>
      <c r="I973" s="32"/>
      <c r="J973" s="32"/>
    </row>
    <row r="974" ht="34.15" customHeight="1" spans="2:10">
      <c r="B974" s="73" t="s">
        <v>546</v>
      </c>
      <c r="C974" s="55" t="s">
        <v>568</v>
      </c>
      <c r="D974" s="116">
        <v>59112</v>
      </c>
      <c r="E974" s="116">
        <v>59112</v>
      </c>
      <c r="F974" s="116">
        <v>59112</v>
      </c>
      <c r="G974" s="32"/>
      <c r="H974" s="32"/>
      <c r="I974" s="32"/>
      <c r="J974" s="32"/>
    </row>
    <row r="975" ht="34.15" customHeight="1" spans="2:10">
      <c r="B975" s="73" t="s">
        <v>548</v>
      </c>
      <c r="C975" s="55" t="s">
        <v>568</v>
      </c>
      <c r="D975" s="116">
        <v>111360</v>
      </c>
      <c r="E975" s="116">
        <v>111360</v>
      </c>
      <c r="F975" s="116">
        <v>111360</v>
      </c>
      <c r="G975" s="32"/>
      <c r="H975" s="32"/>
      <c r="I975" s="32"/>
      <c r="J975" s="32"/>
    </row>
    <row r="976" ht="34.15" customHeight="1" spans="2:10">
      <c r="B976" s="73" t="s">
        <v>555</v>
      </c>
      <c r="C976" s="55" t="s">
        <v>569</v>
      </c>
      <c r="D976" s="116">
        <v>3050</v>
      </c>
      <c r="E976" s="116">
        <v>3050</v>
      </c>
      <c r="F976" s="116">
        <v>3050</v>
      </c>
      <c r="G976" s="32"/>
      <c r="H976" s="32"/>
      <c r="I976" s="32"/>
      <c r="J976" s="32"/>
    </row>
    <row r="977" ht="34.15" customHeight="1" spans="2:10">
      <c r="B977" s="73" t="s">
        <v>556</v>
      </c>
      <c r="C977" s="55" t="s">
        <v>569</v>
      </c>
      <c r="D977" s="116">
        <v>3812</v>
      </c>
      <c r="E977" s="116">
        <v>3812</v>
      </c>
      <c r="F977" s="116">
        <v>3812</v>
      </c>
      <c r="G977" s="32"/>
      <c r="H977" s="32"/>
      <c r="I977" s="32"/>
      <c r="J977" s="32"/>
    </row>
    <row r="978" ht="34.15" customHeight="1" spans="2:10">
      <c r="B978" s="55" t="s">
        <v>651</v>
      </c>
      <c r="C978" s="44"/>
      <c r="D978" s="116">
        <v>134915</v>
      </c>
      <c r="E978" s="116">
        <v>134915</v>
      </c>
      <c r="F978" s="116">
        <v>134915</v>
      </c>
      <c r="G978" s="32"/>
      <c r="H978" s="32"/>
      <c r="I978" s="32"/>
      <c r="J978" s="32"/>
    </row>
    <row r="979" ht="34.15" customHeight="1" spans="2:10">
      <c r="B979" s="73" t="s">
        <v>537</v>
      </c>
      <c r="C979" s="55" t="s">
        <v>568</v>
      </c>
      <c r="D979" s="116">
        <v>45048</v>
      </c>
      <c r="E979" s="116">
        <v>45048</v>
      </c>
      <c r="F979" s="116">
        <v>45048</v>
      </c>
      <c r="G979" s="32"/>
      <c r="H979" s="32"/>
      <c r="I979" s="32"/>
      <c r="J979" s="32"/>
    </row>
    <row r="980" ht="34.15" customHeight="1" spans="2:10">
      <c r="B980" s="73" t="s">
        <v>539</v>
      </c>
      <c r="C980" s="55" t="s">
        <v>568</v>
      </c>
      <c r="D980" s="116">
        <v>4044</v>
      </c>
      <c r="E980" s="116">
        <v>4044</v>
      </c>
      <c r="F980" s="116">
        <v>4044</v>
      </c>
      <c r="G980" s="32"/>
      <c r="H980" s="32"/>
      <c r="I980" s="32"/>
      <c r="J980" s="32"/>
    </row>
    <row r="981" ht="34.15" customHeight="1" spans="2:10">
      <c r="B981" s="73" t="s">
        <v>541</v>
      </c>
      <c r="C981" s="55" t="s">
        <v>568</v>
      </c>
      <c r="D981" s="116">
        <v>30276</v>
      </c>
      <c r="E981" s="116">
        <v>30276</v>
      </c>
      <c r="F981" s="116">
        <v>30276</v>
      </c>
      <c r="G981" s="32"/>
      <c r="H981" s="32"/>
      <c r="I981" s="32"/>
      <c r="J981" s="32"/>
    </row>
    <row r="982" ht="34.15" customHeight="1" spans="2:10">
      <c r="B982" s="73" t="s">
        <v>542</v>
      </c>
      <c r="C982" s="55" t="s">
        <v>568</v>
      </c>
      <c r="D982" s="116">
        <v>15761</v>
      </c>
      <c r="E982" s="116">
        <v>15761</v>
      </c>
      <c r="F982" s="116">
        <v>15761</v>
      </c>
      <c r="G982" s="32"/>
      <c r="H982" s="32"/>
      <c r="I982" s="32"/>
      <c r="J982" s="32"/>
    </row>
    <row r="983" ht="34.15" customHeight="1" spans="2:10">
      <c r="B983" s="73" t="s">
        <v>544</v>
      </c>
      <c r="C983" s="55" t="s">
        <v>568</v>
      </c>
      <c r="D983" s="116">
        <v>6345</v>
      </c>
      <c r="E983" s="116">
        <v>6345</v>
      </c>
      <c r="F983" s="116">
        <v>6345</v>
      </c>
      <c r="G983" s="32"/>
      <c r="H983" s="32"/>
      <c r="I983" s="32"/>
      <c r="J983" s="32"/>
    </row>
    <row r="984" ht="34.15" customHeight="1" spans="2:10">
      <c r="B984" s="73" t="s">
        <v>545</v>
      </c>
      <c r="C984" s="55" t="s">
        <v>568</v>
      </c>
      <c r="D984" s="116">
        <v>873</v>
      </c>
      <c r="E984" s="116">
        <v>873</v>
      </c>
      <c r="F984" s="116">
        <v>873</v>
      </c>
      <c r="G984" s="32"/>
      <c r="H984" s="32"/>
      <c r="I984" s="32"/>
      <c r="J984" s="32"/>
    </row>
    <row r="985" ht="34.15" customHeight="1" spans="2:10">
      <c r="B985" s="73" t="s">
        <v>546</v>
      </c>
      <c r="C985" s="55" t="s">
        <v>568</v>
      </c>
      <c r="D985" s="116">
        <v>11821</v>
      </c>
      <c r="E985" s="116">
        <v>11821</v>
      </c>
      <c r="F985" s="116">
        <v>11821</v>
      </c>
      <c r="G985" s="32"/>
      <c r="H985" s="32"/>
      <c r="I985" s="32"/>
      <c r="J985" s="32"/>
    </row>
    <row r="986" ht="34.15" customHeight="1" spans="2:10">
      <c r="B986" s="73" t="s">
        <v>548</v>
      </c>
      <c r="C986" s="55" t="s">
        <v>568</v>
      </c>
      <c r="D986" s="116">
        <v>19200</v>
      </c>
      <c r="E986" s="116">
        <v>19200</v>
      </c>
      <c r="F986" s="116">
        <v>19200</v>
      </c>
      <c r="G986" s="32"/>
      <c r="H986" s="32"/>
      <c r="I986" s="32"/>
      <c r="J986" s="32"/>
    </row>
    <row r="987" ht="34.15" customHeight="1" spans="2:10">
      <c r="B987" s="73" t="s">
        <v>555</v>
      </c>
      <c r="C987" s="55" t="s">
        <v>569</v>
      </c>
      <c r="D987" s="116">
        <v>634</v>
      </c>
      <c r="E987" s="116">
        <v>634</v>
      </c>
      <c r="F987" s="116">
        <v>634</v>
      </c>
      <c r="G987" s="32"/>
      <c r="H987" s="32"/>
      <c r="I987" s="32"/>
      <c r="J987" s="32"/>
    </row>
    <row r="988" ht="34.15" customHeight="1" spans="2:10">
      <c r="B988" s="73" t="s">
        <v>556</v>
      </c>
      <c r="C988" s="55" t="s">
        <v>569</v>
      </c>
      <c r="D988" s="116">
        <v>793</v>
      </c>
      <c r="E988" s="116">
        <v>793</v>
      </c>
      <c r="F988" s="116">
        <v>793</v>
      </c>
      <c r="G988" s="32"/>
      <c r="H988" s="32"/>
      <c r="I988" s="32"/>
      <c r="J988" s="32"/>
    </row>
    <row r="989" ht="34.15" customHeight="1" spans="2:10">
      <c r="B989" s="73" t="s">
        <v>566</v>
      </c>
      <c r="C989" s="55" t="s">
        <v>563</v>
      </c>
      <c r="D989" s="116">
        <v>120</v>
      </c>
      <c r="E989" s="116">
        <v>120</v>
      </c>
      <c r="F989" s="116">
        <v>120</v>
      </c>
      <c r="G989" s="32"/>
      <c r="H989" s="32"/>
      <c r="I989" s="32"/>
      <c r="J989" s="32"/>
    </row>
    <row r="990" ht="34.15" customHeight="1" spans="2:10">
      <c r="B990" s="55" t="s">
        <v>652</v>
      </c>
      <c r="C990" s="44"/>
      <c r="D990" s="116">
        <v>367254</v>
      </c>
      <c r="E990" s="116">
        <v>367254</v>
      </c>
      <c r="F990" s="116">
        <v>367254</v>
      </c>
      <c r="G990" s="32"/>
      <c r="H990" s="32"/>
      <c r="I990" s="32"/>
      <c r="J990" s="32"/>
    </row>
    <row r="991" ht="34.15" customHeight="1" spans="2:10">
      <c r="B991" s="73" t="s">
        <v>537</v>
      </c>
      <c r="C991" s="55" t="s">
        <v>568</v>
      </c>
      <c r="D991" s="116">
        <v>116088</v>
      </c>
      <c r="E991" s="116">
        <v>116088</v>
      </c>
      <c r="F991" s="116">
        <v>116088</v>
      </c>
      <c r="G991" s="32"/>
      <c r="H991" s="32"/>
      <c r="I991" s="32"/>
      <c r="J991" s="32"/>
    </row>
    <row r="992" ht="34.15" customHeight="1" spans="2:10">
      <c r="B992" s="73" t="s">
        <v>539</v>
      </c>
      <c r="C992" s="55" t="s">
        <v>568</v>
      </c>
      <c r="D992" s="116">
        <v>11340</v>
      </c>
      <c r="E992" s="116">
        <v>11340</v>
      </c>
      <c r="F992" s="116">
        <v>11340</v>
      </c>
      <c r="G992" s="32"/>
      <c r="H992" s="32"/>
      <c r="I992" s="32"/>
      <c r="J992" s="32"/>
    </row>
    <row r="993" ht="34.15" customHeight="1" spans="2:10">
      <c r="B993" s="73" t="s">
        <v>541</v>
      </c>
      <c r="C993" s="55" t="s">
        <v>568</v>
      </c>
      <c r="D993" s="116">
        <v>83928</v>
      </c>
      <c r="E993" s="116">
        <v>83928</v>
      </c>
      <c r="F993" s="116">
        <v>83928</v>
      </c>
      <c r="G993" s="32"/>
      <c r="H993" s="32"/>
      <c r="I993" s="32"/>
      <c r="J993" s="32"/>
    </row>
    <row r="994" ht="34.15" customHeight="1" spans="2:10">
      <c r="B994" s="73" t="s">
        <v>542</v>
      </c>
      <c r="C994" s="55" t="s">
        <v>568</v>
      </c>
      <c r="D994" s="116">
        <v>43014</v>
      </c>
      <c r="E994" s="116">
        <v>43014</v>
      </c>
      <c r="F994" s="116">
        <v>43014</v>
      </c>
      <c r="G994" s="32"/>
      <c r="H994" s="32"/>
      <c r="I994" s="32"/>
      <c r="J994" s="32"/>
    </row>
    <row r="995" ht="34.15" customHeight="1" spans="2:10">
      <c r="B995" s="73" t="s">
        <v>544</v>
      </c>
      <c r="C995" s="55" t="s">
        <v>568</v>
      </c>
      <c r="D995" s="116">
        <v>16899</v>
      </c>
      <c r="E995" s="116">
        <v>16899</v>
      </c>
      <c r="F995" s="116">
        <v>16899</v>
      </c>
      <c r="G995" s="32"/>
      <c r="H995" s="32"/>
      <c r="I995" s="32"/>
      <c r="J995" s="32"/>
    </row>
    <row r="996" ht="34.15" customHeight="1" spans="2:10">
      <c r="B996" s="73" t="s">
        <v>545</v>
      </c>
      <c r="C996" s="55" t="s">
        <v>568</v>
      </c>
      <c r="D996" s="116">
        <v>2323</v>
      </c>
      <c r="E996" s="116">
        <v>2323</v>
      </c>
      <c r="F996" s="116">
        <v>2323</v>
      </c>
      <c r="G996" s="32"/>
      <c r="H996" s="32"/>
      <c r="I996" s="32"/>
      <c r="J996" s="32"/>
    </row>
    <row r="997" ht="34.15" customHeight="1" spans="2:10">
      <c r="B997" s="73" t="s">
        <v>546</v>
      </c>
      <c r="C997" s="55" t="s">
        <v>568</v>
      </c>
      <c r="D997" s="116">
        <v>32260</v>
      </c>
      <c r="E997" s="116">
        <v>32260</v>
      </c>
      <c r="F997" s="116">
        <v>32260</v>
      </c>
      <c r="G997" s="32"/>
      <c r="H997" s="32"/>
      <c r="I997" s="32"/>
      <c r="J997" s="32"/>
    </row>
    <row r="998" ht="34.15" customHeight="1" spans="2:10">
      <c r="B998" s="73" t="s">
        <v>548</v>
      </c>
      <c r="C998" s="55" t="s">
        <v>568</v>
      </c>
      <c r="D998" s="116">
        <v>57600</v>
      </c>
      <c r="E998" s="116">
        <v>57600</v>
      </c>
      <c r="F998" s="116">
        <v>57600</v>
      </c>
      <c r="G998" s="32"/>
      <c r="H998" s="32"/>
      <c r="I998" s="32"/>
      <c r="J998" s="32"/>
    </row>
    <row r="999" ht="34.15" customHeight="1" spans="2:10">
      <c r="B999" s="73" t="s">
        <v>555</v>
      </c>
      <c r="C999" s="55" t="s">
        <v>569</v>
      </c>
      <c r="D999" s="116">
        <v>1690</v>
      </c>
      <c r="E999" s="116">
        <v>1690</v>
      </c>
      <c r="F999" s="116">
        <v>1690</v>
      </c>
      <c r="G999" s="32"/>
      <c r="H999" s="32"/>
      <c r="I999" s="32"/>
      <c r="J999" s="32"/>
    </row>
    <row r="1000" ht="34.15" customHeight="1" spans="2:10">
      <c r="B1000" s="73" t="s">
        <v>556</v>
      </c>
      <c r="C1000" s="55" t="s">
        <v>569</v>
      </c>
      <c r="D1000" s="116">
        <v>2112</v>
      </c>
      <c r="E1000" s="116">
        <v>2112</v>
      </c>
      <c r="F1000" s="116">
        <v>2112</v>
      </c>
      <c r="G1000" s="32"/>
      <c r="H1000" s="32"/>
      <c r="I1000" s="32"/>
      <c r="J1000" s="32"/>
    </row>
    <row r="1001" ht="34.15" customHeight="1" spans="2:10">
      <c r="B1001" s="55" t="s">
        <v>653</v>
      </c>
      <c r="C1001" s="44"/>
      <c r="D1001" s="116">
        <v>136128</v>
      </c>
      <c r="E1001" s="116">
        <v>136128</v>
      </c>
      <c r="F1001" s="116">
        <v>136128</v>
      </c>
      <c r="G1001" s="32"/>
      <c r="H1001" s="32"/>
      <c r="I1001" s="32"/>
      <c r="J1001" s="32"/>
    </row>
    <row r="1002" ht="34.15" customHeight="1" spans="2:10">
      <c r="B1002" s="73" t="s">
        <v>537</v>
      </c>
      <c r="C1002" s="55" t="s">
        <v>568</v>
      </c>
      <c r="D1002" s="116">
        <v>46032</v>
      </c>
      <c r="E1002" s="116">
        <v>46032</v>
      </c>
      <c r="F1002" s="116">
        <v>46032</v>
      </c>
      <c r="G1002" s="32"/>
      <c r="H1002" s="32"/>
      <c r="I1002" s="32"/>
      <c r="J1002" s="32"/>
    </row>
    <row r="1003" ht="34.15" customHeight="1" spans="2:10">
      <c r="B1003" s="73" t="s">
        <v>539</v>
      </c>
      <c r="C1003" s="55" t="s">
        <v>568</v>
      </c>
      <c r="D1003" s="116">
        <v>4020</v>
      </c>
      <c r="E1003" s="116">
        <v>4020</v>
      </c>
      <c r="F1003" s="116">
        <v>4020</v>
      </c>
      <c r="G1003" s="32"/>
      <c r="H1003" s="32"/>
      <c r="I1003" s="32"/>
      <c r="J1003" s="32"/>
    </row>
    <row r="1004" ht="34.15" customHeight="1" spans="2:10">
      <c r="B1004" s="73" t="s">
        <v>541</v>
      </c>
      <c r="C1004" s="55" t="s">
        <v>568</v>
      </c>
      <c r="D1004" s="116">
        <v>30276</v>
      </c>
      <c r="E1004" s="116">
        <v>30276</v>
      </c>
      <c r="F1004" s="116">
        <v>30276</v>
      </c>
      <c r="G1004" s="32"/>
      <c r="H1004" s="32"/>
      <c r="I1004" s="32"/>
      <c r="J1004" s="32"/>
    </row>
    <row r="1005" ht="34.15" customHeight="1" spans="2:10">
      <c r="B1005" s="73" t="s">
        <v>542</v>
      </c>
      <c r="C1005" s="55" t="s">
        <v>568</v>
      </c>
      <c r="D1005" s="116">
        <v>15915</v>
      </c>
      <c r="E1005" s="116">
        <v>15915</v>
      </c>
      <c r="F1005" s="116">
        <v>15915</v>
      </c>
      <c r="G1005" s="32"/>
      <c r="H1005" s="32"/>
      <c r="I1005" s="32"/>
      <c r="J1005" s="32"/>
    </row>
    <row r="1006" ht="34.15" customHeight="1" spans="2:10">
      <c r="B1006" s="73" t="s">
        <v>544</v>
      </c>
      <c r="C1006" s="55" t="s">
        <v>568</v>
      </c>
      <c r="D1006" s="116">
        <v>6421</v>
      </c>
      <c r="E1006" s="116">
        <v>6421</v>
      </c>
      <c r="F1006" s="116">
        <v>6421</v>
      </c>
      <c r="G1006" s="32"/>
      <c r="H1006" s="32"/>
      <c r="I1006" s="32"/>
      <c r="J1006" s="32"/>
    </row>
    <row r="1007" ht="34.15" customHeight="1" spans="2:10">
      <c r="B1007" s="73" t="s">
        <v>545</v>
      </c>
      <c r="C1007" s="55" t="s">
        <v>568</v>
      </c>
      <c r="D1007" s="116">
        <v>883</v>
      </c>
      <c r="E1007" s="116">
        <v>883</v>
      </c>
      <c r="F1007" s="116">
        <v>883</v>
      </c>
      <c r="G1007" s="32"/>
      <c r="H1007" s="32"/>
      <c r="I1007" s="32"/>
      <c r="J1007" s="32"/>
    </row>
    <row r="1008" ht="34.15" customHeight="1" spans="2:10">
      <c r="B1008" s="73" t="s">
        <v>546</v>
      </c>
      <c r="C1008" s="55" t="s">
        <v>568</v>
      </c>
      <c r="D1008" s="116">
        <v>11936</v>
      </c>
      <c r="E1008" s="116">
        <v>11936</v>
      </c>
      <c r="F1008" s="116">
        <v>11936</v>
      </c>
      <c r="G1008" s="32"/>
      <c r="H1008" s="32"/>
      <c r="I1008" s="32"/>
      <c r="J1008" s="32"/>
    </row>
    <row r="1009" ht="34.15" customHeight="1" spans="2:10">
      <c r="B1009" s="73" t="s">
        <v>548</v>
      </c>
      <c r="C1009" s="55" t="s">
        <v>568</v>
      </c>
      <c r="D1009" s="116">
        <v>19200</v>
      </c>
      <c r="E1009" s="116">
        <v>19200</v>
      </c>
      <c r="F1009" s="116">
        <v>19200</v>
      </c>
      <c r="G1009" s="32"/>
      <c r="H1009" s="32"/>
      <c r="I1009" s="32"/>
      <c r="J1009" s="32"/>
    </row>
    <row r="1010" ht="34.15" customHeight="1" spans="2:10">
      <c r="B1010" s="73" t="s">
        <v>555</v>
      </c>
      <c r="C1010" s="55" t="s">
        <v>569</v>
      </c>
      <c r="D1010" s="116">
        <v>642</v>
      </c>
      <c r="E1010" s="116">
        <v>642</v>
      </c>
      <c r="F1010" s="116">
        <v>642</v>
      </c>
      <c r="G1010" s="32"/>
      <c r="H1010" s="32"/>
      <c r="I1010" s="32"/>
      <c r="J1010" s="32"/>
    </row>
    <row r="1011" ht="34.15" customHeight="1" spans="2:10">
      <c r="B1011" s="73" t="s">
        <v>556</v>
      </c>
      <c r="C1011" s="55" t="s">
        <v>569</v>
      </c>
      <c r="D1011" s="116">
        <v>803</v>
      </c>
      <c r="E1011" s="116">
        <v>803</v>
      </c>
      <c r="F1011" s="116">
        <v>803</v>
      </c>
      <c r="G1011" s="32"/>
      <c r="H1011" s="32"/>
      <c r="I1011" s="32"/>
      <c r="J1011" s="32"/>
    </row>
    <row r="1012" ht="34.15" customHeight="1" spans="2:10">
      <c r="B1012" s="55" t="s">
        <v>654</v>
      </c>
      <c r="C1012" s="44"/>
      <c r="D1012" s="116">
        <v>247609</v>
      </c>
      <c r="E1012" s="116">
        <v>247609</v>
      </c>
      <c r="F1012" s="116">
        <v>247609</v>
      </c>
      <c r="G1012" s="32"/>
      <c r="H1012" s="32"/>
      <c r="I1012" s="32"/>
      <c r="J1012" s="32"/>
    </row>
    <row r="1013" ht="34.15" customHeight="1" spans="2:10">
      <c r="B1013" s="73" t="s">
        <v>537</v>
      </c>
      <c r="C1013" s="55" t="s">
        <v>568</v>
      </c>
      <c r="D1013" s="116">
        <v>82476</v>
      </c>
      <c r="E1013" s="116">
        <v>82476</v>
      </c>
      <c r="F1013" s="116">
        <v>82476</v>
      </c>
      <c r="G1013" s="32"/>
      <c r="H1013" s="32"/>
      <c r="I1013" s="32"/>
      <c r="J1013" s="32"/>
    </row>
    <row r="1014" ht="34.15" customHeight="1" spans="2:10">
      <c r="B1014" s="73" t="s">
        <v>539</v>
      </c>
      <c r="C1014" s="55" t="s">
        <v>568</v>
      </c>
      <c r="D1014" s="116">
        <v>7440</v>
      </c>
      <c r="E1014" s="116">
        <v>7440</v>
      </c>
      <c r="F1014" s="116">
        <v>7440</v>
      </c>
      <c r="G1014" s="32"/>
      <c r="H1014" s="32"/>
      <c r="I1014" s="32"/>
      <c r="J1014" s="32"/>
    </row>
    <row r="1015" ht="34.15" customHeight="1" spans="2:10">
      <c r="B1015" s="73" t="s">
        <v>541</v>
      </c>
      <c r="C1015" s="55" t="s">
        <v>568</v>
      </c>
      <c r="D1015" s="116">
        <v>53880</v>
      </c>
      <c r="E1015" s="116">
        <v>53880</v>
      </c>
      <c r="F1015" s="116">
        <v>53880</v>
      </c>
      <c r="G1015" s="32"/>
      <c r="H1015" s="32"/>
      <c r="I1015" s="32"/>
      <c r="J1015" s="32"/>
    </row>
    <row r="1016" ht="34.15" customHeight="1" spans="2:10">
      <c r="B1016" s="73" t="s">
        <v>542</v>
      </c>
      <c r="C1016" s="55" t="s">
        <v>568</v>
      </c>
      <c r="D1016" s="116">
        <v>28979</v>
      </c>
      <c r="E1016" s="116">
        <v>28979</v>
      </c>
      <c r="F1016" s="116">
        <v>28979</v>
      </c>
      <c r="G1016" s="32"/>
      <c r="H1016" s="32"/>
      <c r="I1016" s="32"/>
      <c r="J1016" s="32"/>
    </row>
    <row r="1017" ht="34.15" customHeight="1" spans="2:10">
      <c r="B1017" s="73" t="s">
        <v>544</v>
      </c>
      <c r="C1017" s="55" t="s">
        <v>568</v>
      </c>
      <c r="D1017" s="116">
        <v>11494</v>
      </c>
      <c r="E1017" s="116">
        <v>11494</v>
      </c>
      <c r="F1017" s="116">
        <v>11494</v>
      </c>
      <c r="G1017" s="32"/>
      <c r="H1017" s="32"/>
      <c r="I1017" s="32"/>
      <c r="J1017" s="32"/>
    </row>
    <row r="1018" ht="34.15" customHeight="1" spans="2:10">
      <c r="B1018" s="73" t="s">
        <v>545</v>
      </c>
      <c r="C1018" s="55" t="s">
        <v>568</v>
      </c>
      <c r="D1018" s="116">
        <v>1580</v>
      </c>
      <c r="E1018" s="116">
        <v>1580</v>
      </c>
      <c r="F1018" s="116">
        <v>1580</v>
      </c>
      <c r="G1018" s="32"/>
      <c r="H1018" s="32"/>
      <c r="I1018" s="32"/>
      <c r="J1018" s="32"/>
    </row>
    <row r="1019" ht="34.15" customHeight="1" spans="2:10">
      <c r="B1019" s="73" t="s">
        <v>546</v>
      </c>
      <c r="C1019" s="55" t="s">
        <v>568</v>
      </c>
      <c r="D1019" s="116">
        <v>21734</v>
      </c>
      <c r="E1019" s="116">
        <v>21734</v>
      </c>
      <c r="F1019" s="116">
        <v>21734</v>
      </c>
      <c r="G1019" s="32"/>
      <c r="H1019" s="32"/>
      <c r="I1019" s="32"/>
      <c r="J1019" s="32"/>
    </row>
    <row r="1020" ht="34.15" customHeight="1" spans="2:10">
      <c r="B1020" s="73" t="s">
        <v>548</v>
      </c>
      <c r="C1020" s="55" t="s">
        <v>568</v>
      </c>
      <c r="D1020" s="116">
        <v>37440</v>
      </c>
      <c r="E1020" s="116">
        <v>37440</v>
      </c>
      <c r="F1020" s="116">
        <v>37440</v>
      </c>
      <c r="G1020" s="32"/>
      <c r="H1020" s="32"/>
      <c r="I1020" s="32"/>
      <c r="J1020" s="32"/>
    </row>
    <row r="1021" ht="34.15" customHeight="1" spans="2:10">
      <c r="B1021" s="73" t="s">
        <v>555</v>
      </c>
      <c r="C1021" s="55" t="s">
        <v>569</v>
      </c>
      <c r="D1021" s="116">
        <v>1149</v>
      </c>
      <c r="E1021" s="116">
        <v>1149</v>
      </c>
      <c r="F1021" s="116">
        <v>1149</v>
      </c>
      <c r="G1021" s="32"/>
      <c r="H1021" s="32"/>
      <c r="I1021" s="32"/>
      <c r="J1021" s="32"/>
    </row>
    <row r="1022" ht="34.15" customHeight="1" spans="2:10">
      <c r="B1022" s="73" t="s">
        <v>556</v>
      </c>
      <c r="C1022" s="55" t="s">
        <v>569</v>
      </c>
      <c r="D1022" s="116">
        <v>1437</v>
      </c>
      <c r="E1022" s="116">
        <v>1437</v>
      </c>
      <c r="F1022" s="116">
        <v>1437</v>
      </c>
      <c r="G1022" s="32"/>
      <c r="H1022" s="32"/>
      <c r="I1022" s="32"/>
      <c r="J1022" s="32"/>
    </row>
    <row r="1023" ht="8.5" customHeight="1" spans="1:11">
      <c r="A1023" s="117"/>
      <c r="B1023" s="45"/>
      <c r="C1023" s="19"/>
      <c r="D1023" s="45"/>
      <c r="E1023" s="45"/>
      <c r="F1023" s="45"/>
      <c r="G1023" s="45"/>
      <c r="H1023" s="45"/>
      <c r="I1023" s="45"/>
      <c r="J1023" s="45"/>
      <c r="K1023" s="67"/>
    </row>
  </sheetData>
  <mergeCells count="10">
    <mergeCell ref="B2:J2"/>
    <mergeCell ref="B3:D3"/>
    <mergeCell ref="E4:H4"/>
    <mergeCell ref="A8:A27"/>
    <mergeCell ref="B4:B5"/>
    <mergeCell ref="C4:C5"/>
    <mergeCell ref="D4:D5"/>
    <mergeCell ref="I4:I5"/>
    <mergeCell ref="J4:J5"/>
    <mergeCell ref="K8:K27"/>
  </mergeCells>
  <pageMargins left="0.75" right="0.75" top="0.268999993801117" bottom="0.268999993801117" header="0" footer="0"/>
  <pageSetup paperSize="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opLeftCell="B1" workbookViewId="0">
      <selection activeCell="B1" sqref="$A1:$XFD1048576"/>
    </sheetView>
  </sheetViews>
  <sheetFormatPr defaultColWidth="10" defaultRowHeight="14.4"/>
  <cols>
    <col min="1" max="1" width="1.53703703703704" customWidth="1"/>
    <col min="2" max="2" width="24.3888888888889" customWidth="1"/>
    <col min="3" max="3" width="30.9537037037037" customWidth="1"/>
    <col min="4" max="4" width="30.25" customWidth="1"/>
    <col min="5" max="5" width="17.3148148148148" customWidth="1"/>
    <col min="6" max="6" width="18.7962962962963" customWidth="1"/>
    <col min="7" max="7" width="18.1018518518519" customWidth="1"/>
    <col min="8" max="8" width="16.4074074074074" customWidth="1"/>
    <col min="9" max="9" width="19.4074074074074" customWidth="1"/>
    <col min="10" max="10" width="15.2962962962963" customWidth="1"/>
    <col min="11" max="11" width="1.53703703703704" customWidth="1"/>
    <col min="12" max="20" width="9.76851851851852" customWidth="1"/>
  </cols>
  <sheetData>
    <row r="1" ht="14.3" customHeight="1" spans="1:11">
      <c r="A1" s="80"/>
      <c r="B1" s="81" t="s">
        <v>655</v>
      </c>
      <c r="C1" s="81"/>
      <c r="D1" s="81"/>
      <c r="E1" s="82"/>
      <c r="F1" s="83"/>
      <c r="G1" s="82"/>
      <c r="H1" s="82"/>
      <c r="I1" s="82"/>
      <c r="J1" s="82"/>
      <c r="K1" s="98"/>
    </row>
    <row r="2" ht="19.9" customHeight="1" spans="1:11">
      <c r="A2" s="85"/>
      <c r="B2" s="3" t="s">
        <v>656</v>
      </c>
      <c r="C2" s="3"/>
      <c r="D2" s="3"/>
      <c r="E2" s="3"/>
      <c r="F2" s="3"/>
      <c r="G2" s="3"/>
      <c r="H2" s="3"/>
      <c r="I2" s="3"/>
      <c r="J2" s="3"/>
      <c r="K2" s="29" t="s">
        <v>3</v>
      </c>
    </row>
    <row r="3" ht="17.05" customHeight="1" spans="1:11">
      <c r="A3" s="35"/>
      <c r="B3" s="87"/>
      <c r="C3" s="87"/>
      <c r="D3" s="87"/>
      <c r="E3" s="4"/>
      <c r="F3" s="88"/>
      <c r="G3" s="4"/>
      <c r="H3" s="26"/>
      <c r="I3" s="26"/>
      <c r="J3" s="26" t="s">
        <v>5</v>
      </c>
      <c r="K3" s="99"/>
    </row>
    <row r="4" ht="28.45" customHeight="1" spans="1:11">
      <c r="A4" s="48"/>
      <c r="B4" s="43" t="s">
        <v>657</v>
      </c>
      <c r="C4" s="43" t="s">
        <v>658</v>
      </c>
      <c r="D4" s="43" t="s">
        <v>659</v>
      </c>
      <c r="E4" s="43" t="s">
        <v>660</v>
      </c>
      <c r="F4" s="43" t="s">
        <v>408</v>
      </c>
      <c r="G4" s="43" t="s">
        <v>661</v>
      </c>
      <c r="H4" s="43" t="s">
        <v>9</v>
      </c>
      <c r="I4" s="43" t="s">
        <v>662</v>
      </c>
      <c r="J4" s="43" t="s">
        <v>663</v>
      </c>
      <c r="K4" s="48"/>
    </row>
    <row r="5" ht="19.9" customHeight="1" spans="1:11">
      <c r="A5" s="91"/>
      <c r="B5" s="60" t="s">
        <v>65</v>
      </c>
      <c r="C5" s="60"/>
      <c r="D5" s="63"/>
      <c r="E5" s="63"/>
      <c r="F5" s="63"/>
      <c r="G5" s="63"/>
      <c r="H5" s="78">
        <v>11330000</v>
      </c>
      <c r="I5" s="63"/>
      <c r="J5" s="63"/>
      <c r="K5" s="91"/>
    </row>
    <row r="6" ht="34.15" customHeight="1" spans="1:11">
      <c r="A6" s="36"/>
      <c r="B6" s="55" t="s">
        <v>664</v>
      </c>
      <c r="C6" s="55"/>
      <c r="D6" s="55"/>
      <c r="E6" s="55"/>
      <c r="F6" s="55"/>
      <c r="G6" s="55"/>
      <c r="H6" s="78">
        <v>11330000</v>
      </c>
      <c r="I6" s="55"/>
      <c r="J6" s="55"/>
      <c r="K6" s="36"/>
    </row>
    <row r="7" ht="34.15" customHeight="1" spans="1:11">
      <c r="A7" s="36"/>
      <c r="B7" s="73" t="s">
        <v>35</v>
      </c>
      <c r="C7" s="55" t="s">
        <v>665</v>
      </c>
      <c r="D7" s="55" t="s">
        <v>536</v>
      </c>
      <c r="E7" s="55" t="s">
        <v>666</v>
      </c>
      <c r="F7" s="55" t="s">
        <v>558</v>
      </c>
      <c r="G7" s="55" t="s">
        <v>559</v>
      </c>
      <c r="H7" s="111">
        <v>470000</v>
      </c>
      <c r="I7" s="55" t="s">
        <v>667</v>
      </c>
      <c r="J7" s="55" t="s">
        <v>668</v>
      </c>
      <c r="K7" s="36"/>
    </row>
    <row r="8" ht="28.8" spans="1:11">
      <c r="A8" s="95"/>
      <c r="B8" s="96"/>
      <c r="C8" s="45" t="s">
        <v>669</v>
      </c>
      <c r="D8" s="96" t="s">
        <v>233</v>
      </c>
      <c r="E8" s="96" t="s">
        <v>492</v>
      </c>
      <c r="F8" s="55" t="s">
        <v>558</v>
      </c>
      <c r="G8" s="55" t="s">
        <v>559</v>
      </c>
      <c r="H8" s="96">
        <v>1770000</v>
      </c>
      <c r="I8" s="96" t="s">
        <v>670</v>
      </c>
      <c r="J8" s="55" t="s">
        <v>668</v>
      </c>
      <c r="K8" s="101"/>
    </row>
    <row r="9" ht="43.2" spans="3:10">
      <c r="C9" s="112" t="s">
        <v>671</v>
      </c>
      <c r="D9" t="s">
        <v>233</v>
      </c>
      <c r="E9" t="s">
        <v>490</v>
      </c>
      <c r="F9" s="55" t="s">
        <v>558</v>
      </c>
      <c r="G9" s="55" t="s">
        <v>559</v>
      </c>
      <c r="H9">
        <v>2200000</v>
      </c>
      <c r="I9" t="s">
        <v>672</v>
      </c>
      <c r="J9" s="55" t="s">
        <v>668</v>
      </c>
    </row>
    <row r="10" ht="28.8" spans="3:10">
      <c r="C10" s="112" t="s">
        <v>673</v>
      </c>
      <c r="D10" t="s">
        <v>526</v>
      </c>
      <c r="E10" t="s">
        <v>490</v>
      </c>
      <c r="F10" s="55" t="s">
        <v>558</v>
      </c>
      <c r="G10" s="55" t="s">
        <v>559</v>
      </c>
      <c r="H10">
        <v>1520500</v>
      </c>
      <c r="I10" t="s">
        <v>674</v>
      </c>
      <c r="J10" s="55" t="s">
        <v>668</v>
      </c>
    </row>
    <row r="11" ht="28.8" spans="3:10">
      <c r="C11" s="112" t="s">
        <v>673</v>
      </c>
      <c r="D11" t="s">
        <v>527</v>
      </c>
      <c r="E11" t="s">
        <v>490</v>
      </c>
      <c r="F11" s="55" t="s">
        <v>558</v>
      </c>
      <c r="G11" s="55" t="s">
        <v>559</v>
      </c>
      <c r="H11">
        <v>1369500</v>
      </c>
      <c r="I11" t="s">
        <v>674</v>
      </c>
      <c r="J11" s="55" t="s">
        <v>668</v>
      </c>
    </row>
    <row r="12" ht="28.8" spans="3:10">
      <c r="C12" s="112" t="s">
        <v>675</v>
      </c>
      <c r="D12" t="s">
        <v>519</v>
      </c>
      <c r="E12" t="s">
        <v>501</v>
      </c>
      <c r="F12" s="55" t="s">
        <v>558</v>
      </c>
      <c r="G12" s="55" t="s">
        <v>559</v>
      </c>
      <c r="H12">
        <v>3000000</v>
      </c>
      <c r="I12" t="s">
        <v>676</v>
      </c>
      <c r="J12" s="55" t="s">
        <v>668</v>
      </c>
    </row>
    <row r="13" ht="28.8" spans="3:10">
      <c r="C13" s="112" t="s">
        <v>677</v>
      </c>
      <c r="D13" t="s">
        <v>311</v>
      </c>
      <c r="E13" t="s">
        <v>488</v>
      </c>
      <c r="F13" s="113" t="s">
        <v>648</v>
      </c>
      <c r="G13" s="55" t="s">
        <v>649</v>
      </c>
      <c r="H13">
        <v>1000000</v>
      </c>
      <c r="I13" t="s">
        <v>678</v>
      </c>
      <c r="J13" s="55" t="s">
        <v>668</v>
      </c>
    </row>
  </sheetData>
  <mergeCells count="2">
    <mergeCell ref="B2:J2"/>
    <mergeCell ref="B3:D3"/>
  </mergeCells>
  <pageMargins left="0.75" right="0.75" top="0.268999993801117" bottom="0.268999993801117" header="0" footer="0"/>
  <pageSetup paperSize="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topLeftCell="D1" workbookViewId="0">
      <pane ySplit="5" topLeftCell="A28" activePane="bottomLeft" state="frozen"/>
      <selection/>
      <selection pane="bottomLeft" activeCell="D1" sqref="$A1:$XFD1048576"/>
    </sheetView>
  </sheetViews>
  <sheetFormatPr defaultColWidth="10" defaultRowHeight="14.4"/>
  <cols>
    <col min="1" max="1" width="1.53703703703704" customWidth="1"/>
    <col min="2" max="2" width="4.88888888888889" customWidth="1"/>
    <col min="3" max="3" width="11.8888888888889" customWidth="1"/>
    <col min="4" max="4" width="27.1944444444444" customWidth="1"/>
    <col min="5" max="5" width="26.0555555555556" customWidth="1"/>
    <col min="6" max="7" width="14.8796296296296" customWidth="1"/>
    <col min="8" max="9" width="10.6296296296296" customWidth="1"/>
    <col min="10" max="10" width="12.6296296296296" customWidth="1"/>
    <col min="11" max="12" width="10.6296296296296" customWidth="1"/>
    <col min="13" max="13" width="16.6296296296296" customWidth="1"/>
    <col min="14" max="14" width="8.62962962962963" customWidth="1"/>
    <col min="15" max="15" width="1.53703703703704" customWidth="1"/>
    <col min="16" max="18" width="9.76851851851852" customWidth="1"/>
  </cols>
  <sheetData>
    <row r="1" ht="14.3" customHeight="1" spans="1:15">
      <c r="A1" s="42"/>
      <c r="B1" s="39" t="s">
        <v>679</v>
      </c>
      <c r="C1" s="39"/>
      <c r="D1" s="39"/>
      <c r="F1" s="38"/>
      <c r="G1" s="38"/>
      <c r="H1" s="38"/>
      <c r="I1" s="38" t="s">
        <v>2</v>
      </c>
      <c r="J1" s="38"/>
      <c r="K1" s="38"/>
      <c r="L1" s="38"/>
      <c r="M1" s="38"/>
      <c r="N1" s="38"/>
      <c r="O1" s="48" t="s">
        <v>3</v>
      </c>
    </row>
    <row r="2" ht="19.9" customHeight="1" spans="1:15">
      <c r="A2" s="42"/>
      <c r="B2" s="3" t="s">
        <v>680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8"/>
    </row>
    <row r="3" ht="17.05" customHeight="1" spans="1:15">
      <c r="A3" s="42"/>
      <c r="B3" s="5"/>
      <c r="C3" s="5"/>
      <c r="D3" s="5"/>
      <c r="F3" s="40"/>
      <c r="G3" s="40"/>
      <c r="H3" s="40"/>
      <c r="I3" s="40"/>
      <c r="J3" s="40"/>
      <c r="K3" s="40"/>
      <c r="L3" s="40"/>
      <c r="M3" s="26" t="s">
        <v>5</v>
      </c>
      <c r="N3" s="26"/>
      <c r="O3" s="48"/>
    </row>
    <row r="4" ht="21.35" customHeight="1" spans="1:15">
      <c r="A4" s="42"/>
      <c r="B4" s="30" t="s">
        <v>681</v>
      </c>
      <c r="C4" s="43" t="s">
        <v>682</v>
      </c>
      <c r="D4" s="43" t="s">
        <v>658</v>
      </c>
      <c r="E4" s="43" t="s">
        <v>683</v>
      </c>
      <c r="F4" s="43" t="s">
        <v>10</v>
      </c>
      <c r="G4" s="43" t="s">
        <v>684</v>
      </c>
      <c r="H4" s="43"/>
      <c r="I4" s="43"/>
      <c r="J4" s="43" t="s">
        <v>685</v>
      </c>
      <c r="K4" s="43"/>
      <c r="L4" s="43"/>
      <c r="M4" s="43" t="s">
        <v>14</v>
      </c>
      <c r="N4" s="43" t="s">
        <v>15</v>
      </c>
      <c r="O4" s="48"/>
    </row>
    <row r="5" ht="39.85" customHeight="1" spans="1:15">
      <c r="A5" s="42"/>
      <c r="B5" s="30"/>
      <c r="C5" s="43"/>
      <c r="D5" s="43"/>
      <c r="E5" s="43"/>
      <c r="F5" s="43"/>
      <c r="G5" s="43" t="s">
        <v>11</v>
      </c>
      <c r="H5" s="43" t="s">
        <v>12</v>
      </c>
      <c r="I5" s="43" t="s">
        <v>13</v>
      </c>
      <c r="J5" s="43" t="s">
        <v>11</v>
      </c>
      <c r="K5" s="43" t="s">
        <v>12</v>
      </c>
      <c r="L5" s="43" t="s">
        <v>13</v>
      </c>
      <c r="M5" s="43"/>
      <c r="N5" s="43"/>
      <c r="O5" s="48"/>
    </row>
    <row r="6" s="79" customFormat="1" ht="19.9" customHeight="1" spans="1:15">
      <c r="A6" s="102"/>
      <c r="B6" s="103"/>
      <c r="C6" s="103" t="s">
        <v>65</v>
      </c>
      <c r="D6" s="103"/>
      <c r="E6" s="103"/>
      <c r="F6" s="104">
        <f>SUM(F7:F36)</f>
        <v>38340000</v>
      </c>
      <c r="G6" s="104">
        <f t="shared" ref="G6:N6" si="0">SUM(G7:G36)</f>
        <v>27480000</v>
      </c>
      <c r="H6" s="104">
        <f t="shared" si="0"/>
        <v>0</v>
      </c>
      <c r="I6" s="104">
        <f t="shared" si="0"/>
        <v>0</v>
      </c>
      <c r="J6" s="104">
        <f t="shared" si="0"/>
        <v>10860000</v>
      </c>
      <c r="K6" s="104">
        <f t="shared" si="0"/>
        <v>0</v>
      </c>
      <c r="L6" s="104">
        <f t="shared" si="0"/>
        <v>0</v>
      </c>
      <c r="M6" s="104">
        <f t="shared" si="0"/>
        <v>0</v>
      </c>
      <c r="N6" s="104">
        <f t="shared" si="0"/>
        <v>0</v>
      </c>
      <c r="O6" s="109"/>
    </row>
    <row r="7" ht="34.15" customHeight="1" spans="1:15">
      <c r="A7" s="25"/>
      <c r="B7" s="105">
        <v>1</v>
      </c>
      <c r="C7" s="55" t="s">
        <v>686</v>
      </c>
      <c r="D7" s="106" t="s">
        <v>687</v>
      </c>
      <c r="E7" s="106" t="s">
        <v>536</v>
      </c>
      <c r="F7" s="107">
        <v>1760</v>
      </c>
      <c r="G7" s="107">
        <v>1760</v>
      </c>
      <c r="H7" s="108"/>
      <c r="I7" s="108"/>
      <c r="J7" s="108"/>
      <c r="K7" s="108"/>
      <c r="L7" s="108"/>
      <c r="M7" s="108"/>
      <c r="N7" s="108"/>
      <c r="O7" s="36"/>
    </row>
    <row r="8" ht="34.15" customHeight="1" spans="1:15">
      <c r="A8" s="25"/>
      <c r="B8" s="105">
        <v>2</v>
      </c>
      <c r="C8" s="55" t="s">
        <v>686</v>
      </c>
      <c r="D8" s="106" t="s">
        <v>688</v>
      </c>
      <c r="E8" s="106" t="s">
        <v>536</v>
      </c>
      <c r="F8" s="107">
        <v>2816200</v>
      </c>
      <c r="G8" s="107">
        <v>2816200</v>
      </c>
      <c r="H8" s="108"/>
      <c r="I8" s="108"/>
      <c r="J8" s="108"/>
      <c r="K8" s="108"/>
      <c r="L8" s="108"/>
      <c r="M8" s="108"/>
      <c r="N8" s="108"/>
      <c r="O8" s="36"/>
    </row>
    <row r="9" ht="38.4" customHeight="1" spans="1:15">
      <c r="A9" s="25"/>
      <c r="B9" s="105">
        <v>3</v>
      </c>
      <c r="C9" s="55" t="s">
        <v>689</v>
      </c>
      <c r="D9" s="106" t="s">
        <v>690</v>
      </c>
      <c r="E9" s="106" t="s">
        <v>536</v>
      </c>
      <c r="F9" s="107">
        <v>69000</v>
      </c>
      <c r="G9" s="107">
        <v>69000</v>
      </c>
      <c r="H9" s="108"/>
      <c r="I9" s="108"/>
      <c r="J9" s="108"/>
      <c r="K9" s="108"/>
      <c r="L9" s="108"/>
      <c r="M9" s="108"/>
      <c r="N9" s="108"/>
      <c r="O9" s="36"/>
    </row>
    <row r="10" ht="38.4" customHeight="1" spans="1:15">
      <c r="A10" s="25"/>
      <c r="B10" s="105">
        <v>4</v>
      </c>
      <c r="C10" s="55" t="s">
        <v>689</v>
      </c>
      <c r="D10" s="106" t="s">
        <v>691</v>
      </c>
      <c r="E10" s="106" t="s">
        <v>536</v>
      </c>
      <c r="F10" s="107">
        <v>3300000</v>
      </c>
      <c r="G10" s="107">
        <v>3300000</v>
      </c>
      <c r="H10" s="108"/>
      <c r="I10" s="108"/>
      <c r="J10" s="108"/>
      <c r="K10" s="108"/>
      <c r="L10" s="108"/>
      <c r="M10" s="108"/>
      <c r="N10" s="108"/>
      <c r="O10" s="36"/>
    </row>
    <row r="11" ht="38.4" customHeight="1" spans="1:15">
      <c r="A11" s="25"/>
      <c r="B11" s="105">
        <v>5</v>
      </c>
      <c r="C11" s="55" t="s">
        <v>689</v>
      </c>
      <c r="D11" s="106" t="s">
        <v>692</v>
      </c>
      <c r="E11" s="106" t="s">
        <v>536</v>
      </c>
      <c r="F11" s="107">
        <v>1100000</v>
      </c>
      <c r="G11" s="107">
        <v>1100000</v>
      </c>
      <c r="H11" s="108"/>
      <c r="I11" s="108"/>
      <c r="J11" s="108"/>
      <c r="K11" s="108"/>
      <c r="L11" s="108"/>
      <c r="M11" s="108"/>
      <c r="N11" s="108"/>
      <c r="O11" s="36"/>
    </row>
    <row r="12" ht="38.4" customHeight="1" spans="1:15">
      <c r="A12" s="25"/>
      <c r="B12" s="105">
        <v>6</v>
      </c>
      <c r="C12" s="55" t="s">
        <v>689</v>
      </c>
      <c r="D12" s="106" t="s">
        <v>693</v>
      </c>
      <c r="E12" s="106" t="s">
        <v>536</v>
      </c>
      <c r="F12" s="107">
        <v>2600000</v>
      </c>
      <c r="G12" s="107">
        <v>2600000</v>
      </c>
      <c r="H12" s="108"/>
      <c r="I12" s="108"/>
      <c r="J12" s="108"/>
      <c r="K12" s="108"/>
      <c r="L12" s="108"/>
      <c r="M12" s="108"/>
      <c r="N12" s="108"/>
      <c r="O12" s="36"/>
    </row>
    <row r="13" ht="34.15" customHeight="1" spans="1:15">
      <c r="A13" s="25"/>
      <c r="B13" s="105">
        <v>7</v>
      </c>
      <c r="C13" s="55" t="s">
        <v>689</v>
      </c>
      <c r="D13" s="106" t="s">
        <v>694</v>
      </c>
      <c r="E13" s="106" t="s">
        <v>536</v>
      </c>
      <c r="F13" s="107">
        <v>660000</v>
      </c>
      <c r="G13" s="107">
        <v>660000</v>
      </c>
      <c r="H13" s="108"/>
      <c r="I13" s="108"/>
      <c r="J13" s="108"/>
      <c r="K13" s="108"/>
      <c r="L13" s="108"/>
      <c r="M13" s="108"/>
      <c r="N13" s="108"/>
      <c r="O13" s="36"/>
    </row>
    <row r="14" ht="51.25" customHeight="1" spans="1:15">
      <c r="A14" s="25"/>
      <c r="B14" s="105">
        <v>8</v>
      </c>
      <c r="C14" s="55" t="s">
        <v>689</v>
      </c>
      <c r="D14" s="106" t="s">
        <v>695</v>
      </c>
      <c r="E14" s="106" t="s">
        <v>536</v>
      </c>
      <c r="F14" s="107">
        <v>1200000</v>
      </c>
      <c r="G14" s="107">
        <v>1200000</v>
      </c>
      <c r="H14" s="108"/>
      <c r="I14" s="108"/>
      <c r="J14" s="108"/>
      <c r="K14" s="108"/>
      <c r="L14" s="108"/>
      <c r="M14" s="108"/>
      <c r="N14" s="108"/>
      <c r="O14" s="36"/>
    </row>
    <row r="15" ht="38.4" customHeight="1" spans="1:15">
      <c r="A15" s="25"/>
      <c r="B15" s="105">
        <v>9</v>
      </c>
      <c r="C15" s="55" t="s">
        <v>689</v>
      </c>
      <c r="D15" s="106" t="s">
        <v>696</v>
      </c>
      <c r="E15" s="106" t="s">
        <v>536</v>
      </c>
      <c r="F15" s="107">
        <v>500000</v>
      </c>
      <c r="G15" s="107">
        <v>500000</v>
      </c>
      <c r="H15" s="108"/>
      <c r="I15" s="108"/>
      <c r="J15" s="108"/>
      <c r="K15" s="108"/>
      <c r="L15" s="108"/>
      <c r="M15" s="108"/>
      <c r="N15" s="108"/>
      <c r="O15" s="36"/>
    </row>
    <row r="16" ht="34.15" customHeight="1" spans="1:15">
      <c r="A16" s="25"/>
      <c r="B16" s="105">
        <v>10</v>
      </c>
      <c r="C16" s="55" t="s">
        <v>689</v>
      </c>
      <c r="D16" s="106" t="s">
        <v>697</v>
      </c>
      <c r="E16" s="106" t="s">
        <v>536</v>
      </c>
      <c r="F16" s="107">
        <v>3000000</v>
      </c>
      <c r="G16" s="107">
        <v>3000000</v>
      </c>
      <c r="H16" s="108"/>
      <c r="I16" s="108"/>
      <c r="J16" s="108"/>
      <c r="K16" s="108"/>
      <c r="L16" s="108"/>
      <c r="M16" s="108"/>
      <c r="N16" s="108"/>
      <c r="O16" s="36"/>
    </row>
    <row r="17" ht="34.15" customHeight="1" spans="1:15">
      <c r="A17" s="25"/>
      <c r="B17" s="105">
        <v>11</v>
      </c>
      <c r="C17" s="55" t="s">
        <v>689</v>
      </c>
      <c r="D17" s="106" t="s">
        <v>698</v>
      </c>
      <c r="E17" s="106" t="s">
        <v>536</v>
      </c>
      <c r="F17" s="107">
        <v>10830000</v>
      </c>
      <c r="G17" s="107">
        <v>10830000</v>
      </c>
      <c r="H17" s="108"/>
      <c r="I17" s="108"/>
      <c r="J17" s="108"/>
      <c r="K17" s="108"/>
      <c r="L17" s="108"/>
      <c r="M17" s="108"/>
      <c r="N17" s="108"/>
      <c r="O17" s="36"/>
    </row>
    <row r="18" ht="34.15" customHeight="1" spans="1:15">
      <c r="A18" s="25"/>
      <c r="B18" s="105">
        <v>12</v>
      </c>
      <c r="C18" s="55" t="s">
        <v>689</v>
      </c>
      <c r="D18" s="106" t="s">
        <v>699</v>
      </c>
      <c r="E18" s="106" t="s">
        <v>536</v>
      </c>
      <c r="F18" s="107">
        <v>500000</v>
      </c>
      <c r="G18" s="107">
        <v>500000</v>
      </c>
      <c r="H18" s="108"/>
      <c r="I18" s="108"/>
      <c r="J18" s="108"/>
      <c r="K18" s="108"/>
      <c r="L18" s="108"/>
      <c r="M18" s="108"/>
      <c r="N18" s="108"/>
      <c r="O18" s="36"/>
    </row>
    <row r="19" ht="34.15" customHeight="1" spans="1:15">
      <c r="A19" s="25"/>
      <c r="B19" s="105">
        <v>13</v>
      </c>
      <c r="C19" s="55" t="s">
        <v>689</v>
      </c>
      <c r="D19" s="106" t="s">
        <v>700</v>
      </c>
      <c r="E19" s="106" t="s">
        <v>536</v>
      </c>
      <c r="F19" s="107">
        <v>100000</v>
      </c>
      <c r="G19" s="107">
        <v>100000</v>
      </c>
      <c r="H19" s="108"/>
      <c r="I19" s="108"/>
      <c r="J19" s="108"/>
      <c r="K19" s="108"/>
      <c r="L19" s="108"/>
      <c r="M19" s="108"/>
      <c r="N19" s="108"/>
      <c r="O19" s="36"/>
    </row>
    <row r="20" ht="34.15" customHeight="1" spans="1:15">
      <c r="A20" s="25"/>
      <c r="B20" s="105">
        <v>14</v>
      </c>
      <c r="C20" s="55" t="s">
        <v>689</v>
      </c>
      <c r="D20" s="106" t="s">
        <v>701</v>
      </c>
      <c r="E20" s="106" t="s">
        <v>536</v>
      </c>
      <c r="F20" s="107">
        <v>200000</v>
      </c>
      <c r="G20" s="107">
        <v>200000</v>
      </c>
      <c r="H20" s="108"/>
      <c r="I20" s="108"/>
      <c r="J20" s="108"/>
      <c r="K20" s="108"/>
      <c r="L20" s="108"/>
      <c r="M20" s="108"/>
      <c r="N20" s="108"/>
      <c r="O20" s="36"/>
    </row>
    <row r="21" ht="34.15" customHeight="1" spans="1:15">
      <c r="A21" s="25"/>
      <c r="B21" s="105">
        <v>15</v>
      </c>
      <c r="C21" s="55" t="s">
        <v>689</v>
      </c>
      <c r="D21" s="106" t="s">
        <v>702</v>
      </c>
      <c r="E21" s="106" t="s">
        <v>536</v>
      </c>
      <c r="F21" s="107">
        <v>100000</v>
      </c>
      <c r="G21" s="107">
        <v>100000</v>
      </c>
      <c r="H21" s="108"/>
      <c r="I21" s="108"/>
      <c r="J21" s="108"/>
      <c r="K21" s="108"/>
      <c r="L21" s="108"/>
      <c r="M21" s="108"/>
      <c r="N21" s="108"/>
      <c r="O21" s="36"/>
    </row>
    <row r="22" ht="34.15" customHeight="1" spans="1:15">
      <c r="A22" s="25"/>
      <c r="B22" s="105">
        <v>16</v>
      </c>
      <c r="C22" s="55" t="s">
        <v>703</v>
      </c>
      <c r="D22" s="106" t="s">
        <v>665</v>
      </c>
      <c r="E22" s="106" t="s">
        <v>536</v>
      </c>
      <c r="F22" s="107">
        <v>470000</v>
      </c>
      <c r="G22" s="107">
        <v>470000</v>
      </c>
      <c r="H22" s="108"/>
      <c r="I22" s="108"/>
      <c r="J22" s="108"/>
      <c r="K22" s="108"/>
      <c r="L22" s="108"/>
      <c r="M22" s="108"/>
      <c r="N22" s="108"/>
      <c r="O22" s="36"/>
    </row>
    <row r="23" ht="34.15" customHeight="1" spans="1:15">
      <c r="A23" s="25"/>
      <c r="B23" s="105">
        <v>17</v>
      </c>
      <c r="C23" s="55" t="s">
        <v>686</v>
      </c>
      <c r="D23" s="106" t="s">
        <v>704</v>
      </c>
      <c r="E23" s="106" t="s">
        <v>581</v>
      </c>
      <c r="F23" s="107">
        <v>9000</v>
      </c>
      <c r="G23" s="107">
        <v>9000</v>
      </c>
      <c r="H23" s="108"/>
      <c r="I23" s="108"/>
      <c r="J23" s="108"/>
      <c r="K23" s="108"/>
      <c r="L23" s="108"/>
      <c r="M23" s="108"/>
      <c r="N23" s="108"/>
      <c r="O23" s="36"/>
    </row>
    <row r="24" ht="34.15" customHeight="1" spans="1:15">
      <c r="A24" s="25"/>
      <c r="B24" s="105">
        <v>18</v>
      </c>
      <c r="C24" s="55" t="s">
        <v>686</v>
      </c>
      <c r="D24" s="106" t="s">
        <v>704</v>
      </c>
      <c r="E24" s="106" t="s">
        <v>582</v>
      </c>
      <c r="F24" s="107">
        <v>2820</v>
      </c>
      <c r="G24" s="107">
        <v>2820</v>
      </c>
      <c r="H24" s="108"/>
      <c r="I24" s="108"/>
      <c r="J24" s="108"/>
      <c r="K24" s="108"/>
      <c r="L24" s="108"/>
      <c r="M24" s="108"/>
      <c r="N24" s="108"/>
      <c r="O24" s="36"/>
    </row>
    <row r="25" ht="34.15" customHeight="1" spans="1:15">
      <c r="A25" s="25"/>
      <c r="B25" s="105">
        <v>19</v>
      </c>
      <c r="C25" s="55" t="s">
        <v>686</v>
      </c>
      <c r="D25" s="106" t="s">
        <v>704</v>
      </c>
      <c r="E25" s="106" t="s">
        <v>592</v>
      </c>
      <c r="F25" s="107">
        <v>8460</v>
      </c>
      <c r="G25" s="107">
        <v>8460</v>
      </c>
      <c r="H25" s="108"/>
      <c r="I25" s="108"/>
      <c r="J25" s="108"/>
      <c r="K25" s="108"/>
      <c r="L25" s="108"/>
      <c r="M25" s="108"/>
      <c r="N25" s="108"/>
      <c r="O25" s="36"/>
    </row>
    <row r="26" ht="34.15" customHeight="1" spans="1:15">
      <c r="A26" s="25"/>
      <c r="B26" s="105">
        <v>20</v>
      </c>
      <c r="C26" s="55" t="s">
        <v>686</v>
      </c>
      <c r="D26" s="106" t="s">
        <v>704</v>
      </c>
      <c r="E26" s="106" t="s">
        <v>594</v>
      </c>
      <c r="F26" s="107">
        <v>2820</v>
      </c>
      <c r="G26" s="107">
        <v>2820</v>
      </c>
      <c r="H26" s="108"/>
      <c r="I26" s="108"/>
      <c r="J26" s="108"/>
      <c r="K26" s="108"/>
      <c r="L26" s="108"/>
      <c r="M26" s="108"/>
      <c r="N26" s="108"/>
      <c r="O26" s="36"/>
    </row>
    <row r="27" ht="34.15" customHeight="1" spans="1:15">
      <c r="A27" s="25"/>
      <c r="B27" s="105">
        <v>21</v>
      </c>
      <c r="C27" s="55" t="s">
        <v>686</v>
      </c>
      <c r="D27" s="106" t="s">
        <v>687</v>
      </c>
      <c r="E27" s="106" t="s">
        <v>627</v>
      </c>
      <c r="F27" s="107">
        <v>1760</v>
      </c>
      <c r="G27" s="107">
        <v>1760</v>
      </c>
      <c r="H27" s="108"/>
      <c r="I27" s="108"/>
      <c r="J27" s="108"/>
      <c r="K27" s="108"/>
      <c r="L27" s="108"/>
      <c r="M27" s="108"/>
      <c r="N27" s="108"/>
      <c r="O27" s="36"/>
    </row>
    <row r="28" ht="34.15" customHeight="1" spans="1:15">
      <c r="A28" s="25"/>
      <c r="B28" s="105">
        <v>22</v>
      </c>
      <c r="C28" s="55" t="s">
        <v>686</v>
      </c>
      <c r="D28" s="106" t="s">
        <v>704</v>
      </c>
      <c r="E28" s="106" t="s">
        <v>627</v>
      </c>
      <c r="F28" s="107">
        <v>2820</v>
      </c>
      <c r="G28" s="107">
        <v>2820</v>
      </c>
      <c r="H28" s="108"/>
      <c r="I28" s="108"/>
      <c r="J28" s="108"/>
      <c r="K28" s="108"/>
      <c r="L28" s="108"/>
      <c r="M28" s="108"/>
      <c r="N28" s="108"/>
      <c r="O28" s="36"/>
    </row>
    <row r="29" ht="34.15" customHeight="1" spans="1:15">
      <c r="A29" s="25"/>
      <c r="B29" s="105">
        <v>23</v>
      </c>
      <c r="C29" s="55" t="s">
        <v>686</v>
      </c>
      <c r="D29" s="106" t="s">
        <v>704</v>
      </c>
      <c r="E29" s="106" t="s">
        <v>628</v>
      </c>
      <c r="F29" s="107">
        <v>3360</v>
      </c>
      <c r="G29" s="107">
        <v>3360</v>
      </c>
      <c r="H29" s="108"/>
      <c r="I29" s="108"/>
      <c r="J29" s="108"/>
      <c r="K29" s="108"/>
      <c r="L29" s="108"/>
      <c r="M29" s="108"/>
      <c r="N29" s="108"/>
      <c r="O29" s="36"/>
    </row>
    <row r="30" ht="38.4" customHeight="1" spans="1:15">
      <c r="A30" s="25"/>
      <c r="B30" s="105">
        <v>24</v>
      </c>
      <c r="C30" s="55" t="s">
        <v>689</v>
      </c>
      <c r="D30" s="106" t="s">
        <v>690</v>
      </c>
      <c r="E30" s="106" t="s">
        <v>635</v>
      </c>
      <c r="F30" s="107">
        <v>2000</v>
      </c>
      <c r="G30" s="107">
        <v>2000</v>
      </c>
      <c r="H30" s="108"/>
      <c r="I30" s="108"/>
      <c r="J30" s="108"/>
      <c r="K30" s="108"/>
      <c r="L30" s="108"/>
      <c r="M30" s="108"/>
      <c r="N30" s="108"/>
      <c r="O30" s="36"/>
    </row>
    <row r="31" ht="38.4" customHeight="1" spans="1:15">
      <c r="A31" s="27"/>
      <c r="B31" s="105">
        <v>25</v>
      </c>
      <c r="C31" s="55" t="s">
        <v>689</v>
      </c>
      <c r="D31" s="105" t="s">
        <v>669</v>
      </c>
      <c r="E31" s="105" t="s">
        <v>233</v>
      </c>
      <c r="F31" s="105">
        <v>1770000</v>
      </c>
      <c r="G31" s="105"/>
      <c r="H31" s="105"/>
      <c r="I31" s="105"/>
      <c r="J31" s="105">
        <v>1770000</v>
      </c>
      <c r="K31" s="105"/>
      <c r="L31" s="105"/>
      <c r="M31" s="105"/>
      <c r="N31" s="105"/>
      <c r="O31" s="110"/>
    </row>
    <row r="32" ht="38.4" customHeight="1" spans="1:15">
      <c r="A32" s="27"/>
      <c r="B32" s="105">
        <v>26</v>
      </c>
      <c r="C32" s="55" t="s">
        <v>689</v>
      </c>
      <c r="D32" s="105" t="s">
        <v>671</v>
      </c>
      <c r="E32" s="105" t="s">
        <v>233</v>
      </c>
      <c r="F32" s="105">
        <v>2200000</v>
      </c>
      <c r="G32" s="105"/>
      <c r="H32" s="105"/>
      <c r="I32" s="105"/>
      <c r="J32" s="105">
        <v>2200000</v>
      </c>
      <c r="K32" s="105"/>
      <c r="L32" s="105"/>
      <c r="M32" s="105"/>
      <c r="N32" s="105"/>
      <c r="O32" s="110"/>
    </row>
    <row r="33" ht="38.4" customHeight="1" spans="1:15">
      <c r="A33" s="27"/>
      <c r="B33" s="105">
        <v>27</v>
      </c>
      <c r="C33" s="55" t="s">
        <v>689</v>
      </c>
      <c r="D33" s="105" t="s">
        <v>705</v>
      </c>
      <c r="E33" s="105" t="s">
        <v>526</v>
      </c>
      <c r="F33" s="105">
        <v>1520500</v>
      </c>
      <c r="G33" s="105"/>
      <c r="H33" s="105"/>
      <c r="I33" s="105"/>
      <c r="J33" s="105">
        <v>1520500</v>
      </c>
      <c r="K33" s="105"/>
      <c r="L33" s="105"/>
      <c r="M33" s="105"/>
      <c r="N33" s="105"/>
      <c r="O33" s="110"/>
    </row>
    <row r="34" ht="38.4" customHeight="1" spans="1:15">
      <c r="A34" s="27"/>
      <c r="B34" s="105">
        <v>28</v>
      </c>
      <c r="C34" s="55" t="s">
        <v>689</v>
      </c>
      <c r="D34" s="105" t="s">
        <v>705</v>
      </c>
      <c r="E34" s="105" t="s">
        <v>527</v>
      </c>
      <c r="F34" s="105">
        <v>1369500</v>
      </c>
      <c r="G34" s="105"/>
      <c r="H34" s="105"/>
      <c r="I34" s="105"/>
      <c r="J34" s="105">
        <v>1369500</v>
      </c>
      <c r="K34" s="105"/>
      <c r="L34" s="105"/>
      <c r="M34" s="105"/>
      <c r="N34" s="105"/>
      <c r="O34" s="110"/>
    </row>
    <row r="35" ht="38.4" customHeight="1" spans="1:15">
      <c r="A35" s="27"/>
      <c r="B35" s="105">
        <v>29</v>
      </c>
      <c r="C35" s="55" t="s">
        <v>689</v>
      </c>
      <c r="D35" s="105" t="s">
        <v>706</v>
      </c>
      <c r="E35" s="105" t="s">
        <v>519</v>
      </c>
      <c r="F35" s="105">
        <v>3000000</v>
      </c>
      <c r="G35" s="105"/>
      <c r="H35" s="105"/>
      <c r="I35" s="105"/>
      <c r="J35" s="105">
        <v>3000000</v>
      </c>
      <c r="K35" s="105"/>
      <c r="L35" s="105"/>
      <c r="M35" s="105"/>
      <c r="N35" s="105"/>
      <c r="O35" s="110"/>
    </row>
    <row r="36" ht="24" customHeight="1" spans="1:15">
      <c r="A36" s="47"/>
      <c r="B36" s="105">
        <v>30</v>
      </c>
      <c r="C36" s="55" t="s">
        <v>689</v>
      </c>
      <c r="D36" s="19" t="s">
        <v>707</v>
      </c>
      <c r="E36" t="s">
        <v>311</v>
      </c>
      <c r="F36" s="45">
        <v>1000000</v>
      </c>
      <c r="G36" s="45"/>
      <c r="H36" s="45"/>
      <c r="I36" s="45"/>
      <c r="J36" s="45">
        <v>1000000</v>
      </c>
      <c r="K36" s="45"/>
      <c r="L36" s="45"/>
      <c r="M36" s="45"/>
      <c r="N36" s="45"/>
      <c r="O36" s="67"/>
    </row>
  </sheetData>
  <mergeCells count="13">
    <mergeCell ref="B2:N2"/>
    <mergeCell ref="M3:N3"/>
    <mergeCell ref="G4:I4"/>
    <mergeCell ref="J4:L4"/>
    <mergeCell ref="C6:E6"/>
    <mergeCell ref="A7:A30"/>
    <mergeCell ref="B4:B5"/>
    <mergeCell ref="C4:C5"/>
    <mergeCell ref="D4:D5"/>
    <mergeCell ref="E4:E5"/>
    <mergeCell ref="F4:F5"/>
    <mergeCell ref="M4:M5"/>
    <mergeCell ref="N4:N5"/>
  </mergeCells>
  <pageMargins left="0.75" right="0.75" top="0.268999993801117" bottom="0.268999993801117" header="0" footer="0"/>
  <pageSetup paperSize="8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workbookViewId="0">
      <selection activeCell="A1" sqref="$A1:$XFD1048576"/>
    </sheetView>
  </sheetViews>
  <sheetFormatPr defaultColWidth="10" defaultRowHeight="14.4"/>
  <cols>
    <col min="1" max="1" width="1.53703703703704" customWidth="1"/>
    <col min="2" max="2" width="21.0648148148148" customWidth="1"/>
    <col min="3" max="3" width="24.3888888888889" customWidth="1"/>
    <col min="4" max="4" width="23.0833333333333" customWidth="1"/>
    <col min="5" max="5" width="13.0277777777778" customWidth="1"/>
    <col min="6" max="6" width="14.5092592592593" customWidth="1"/>
    <col min="7" max="7" width="14.6018518518519" customWidth="1"/>
    <col min="8" max="8" width="16.6944444444444" style="79" customWidth="1"/>
    <col min="9" max="10" width="13.3333333333333" style="79" customWidth="1"/>
    <col min="11" max="11" width="18.0925925925926" customWidth="1"/>
    <col min="12" max="12" width="13.3333333333333" customWidth="1"/>
    <col min="13" max="13" width="1.53703703703704" customWidth="1"/>
    <col min="14" max="21" width="9.76851851851852" customWidth="1"/>
  </cols>
  <sheetData>
    <row r="1" ht="14.3" customHeight="1" spans="1:13">
      <c r="A1" s="80"/>
      <c r="B1" s="81" t="s">
        <v>708</v>
      </c>
      <c r="C1" s="81"/>
      <c r="D1" s="81"/>
      <c r="E1" s="82"/>
      <c r="F1" s="83"/>
      <c r="G1" s="82"/>
      <c r="H1" s="84"/>
      <c r="I1" s="84"/>
      <c r="J1" s="84"/>
      <c r="K1" s="82"/>
      <c r="L1" s="82"/>
      <c r="M1" s="98"/>
    </row>
    <row r="2" ht="19.9" customHeight="1" spans="1:13">
      <c r="A2" s="85"/>
      <c r="B2" s="3" t="s">
        <v>709</v>
      </c>
      <c r="C2" s="3"/>
      <c r="D2" s="3"/>
      <c r="E2" s="3"/>
      <c r="F2" s="3"/>
      <c r="G2" s="3"/>
      <c r="H2" s="86"/>
      <c r="I2" s="86"/>
      <c r="J2" s="86"/>
      <c r="K2" s="3"/>
      <c r="L2" s="3"/>
      <c r="M2" s="29" t="s">
        <v>3</v>
      </c>
    </row>
    <row r="3" ht="17.05" customHeight="1" spans="1:13">
      <c r="A3" s="35"/>
      <c r="B3" s="87"/>
      <c r="C3" s="87"/>
      <c r="D3" s="87"/>
      <c r="E3" s="4"/>
      <c r="F3" s="88"/>
      <c r="G3" s="4"/>
      <c r="H3" s="89"/>
      <c r="I3" s="89"/>
      <c r="J3" s="89"/>
      <c r="K3" s="26" t="s">
        <v>5</v>
      </c>
      <c r="L3" s="26"/>
      <c r="M3" s="99"/>
    </row>
    <row r="4" ht="21.35" customHeight="1" spans="1:13">
      <c r="A4" s="48"/>
      <c r="B4" s="43" t="s">
        <v>710</v>
      </c>
      <c r="C4" s="43" t="s">
        <v>658</v>
      </c>
      <c r="D4" s="43" t="s">
        <v>659</v>
      </c>
      <c r="E4" s="43" t="s">
        <v>660</v>
      </c>
      <c r="F4" s="43" t="s">
        <v>408</v>
      </c>
      <c r="G4" s="43" t="s">
        <v>661</v>
      </c>
      <c r="H4" s="90" t="s">
        <v>9</v>
      </c>
      <c r="I4" s="90"/>
      <c r="J4" s="90"/>
      <c r="K4" s="43"/>
      <c r="L4" s="43"/>
      <c r="M4" s="48"/>
    </row>
    <row r="5" ht="26.7" customHeight="1" spans="1:13">
      <c r="A5" s="48"/>
      <c r="B5" s="43"/>
      <c r="C5" s="43"/>
      <c r="D5" s="43"/>
      <c r="E5" s="43"/>
      <c r="F5" s="43"/>
      <c r="G5" s="43"/>
      <c r="H5" s="90" t="s">
        <v>10</v>
      </c>
      <c r="I5" s="90" t="s">
        <v>395</v>
      </c>
      <c r="J5" s="90" t="s">
        <v>396</v>
      </c>
      <c r="K5" s="43" t="s">
        <v>14</v>
      </c>
      <c r="L5" s="43" t="s">
        <v>15</v>
      </c>
      <c r="M5" s="77"/>
    </row>
    <row r="6" ht="19.9" customHeight="1" spans="1:13">
      <c r="A6" s="91"/>
      <c r="B6" s="92" t="s">
        <v>711</v>
      </c>
      <c r="C6" s="60"/>
      <c r="D6" s="63"/>
      <c r="E6" s="63"/>
      <c r="F6" s="63"/>
      <c r="G6" s="63"/>
      <c r="H6" s="93">
        <f>H7</f>
        <v>38340000</v>
      </c>
      <c r="I6" s="93">
        <f>I7</f>
        <v>11330000</v>
      </c>
      <c r="J6" s="93">
        <f>J7</f>
        <v>27010000</v>
      </c>
      <c r="K6" s="61"/>
      <c r="L6" s="61"/>
      <c r="M6" s="91"/>
    </row>
    <row r="7" ht="34.15" customHeight="1" spans="1:13">
      <c r="A7" s="48"/>
      <c r="B7" s="55" t="s">
        <v>664</v>
      </c>
      <c r="C7" s="55"/>
      <c r="D7" s="55"/>
      <c r="E7" s="55"/>
      <c r="F7" s="55"/>
      <c r="G7" s="55"/>
      <c r="H7" s="94">
        <f>SUM(H8:H37)</f>
        <v>38340000</v>
      </c>
      <c r="I7" s="94">
        <f>SUM(I8:I37)</f>
        <v>11330000</v>
      </c>
      <c r="J7" s="94">
        <f>SUM(J8:J37)</f>
        <v>27010000</v>
      </c>
      <c r="K7" s="100"/>
      <c r="L7" s="100"/>
      <c r="M7" s="48"/>
    </row>
    <row r="8" ht="38.4" customHeight="1" spans="1:13">
      <c r="A8" s="48"/>
      <c r="B8" s="73" t="s">
        <v>35</v>
      </c>
      <c r="C8" s="55" t="s">
        <v>690</v>
      </c>
      <c r="D8" s="55" t="s">
        <v>536</v>
      </c>
      <c r="E8" s="55" t="s">
        <v>712</v>
      </c>
      <c r="F8" s="55" t="s">
        <v>558</v>
      </c>
      <c r="G8" s="55" t="s">
        <v>559</v>
      </c>
      <c r="H8" s="94">
        <v>69000</v>
      </c>
      <c r="I8" s="94"/>
      <c r="J8" s="94">
        <v>69000</v>
      </c>
      <c r="K8" s="100"/>
      <c r="L8" s="100"/>
      <c r="M8" s="48"/>
    </row>
    <row r="9" ht="38.4" customHeight="1" spans="1:13">
      <c r="A9" s="48"/>
      <c r="B9" s="73" t="s">
        <v>35</v>
      </c>
      <c r="C9" s="55" t="s">
        <v>690</v>
      </c>
      <c r="D9" s="55" t="s">
        <v>635</v>
      </c>
      <c r="E9" s="55" t="s">
        <v>712</v>
      </c>
      <c r="F9" s="55" t="s">
        <v>558</v>
      </c>
      <c r="G9" s="55" t="s">
        <v>559</v>
      </c>
      <c r="H9" s="94">
        <v>2000</v>
      </c>
      <c r="I9" s="94"/>
      <c r="J9" s="94">
        <v>2000</v>
      </c>
      <c r="K9" s="100"/>
      <c r="L9" s="100"/>
      <c r="M9" s="48"/>
    </row>
    <row r="10" ht="38.4" customHeight="1" spans="1:13">
      <c r="A10" s="48"/>
      <c r="B10" s="73" t="s">
        <v>35</v>
      </c>
      <c r="C10" s="55" t="s">
        <v>691</v>
      </c>
      <c r="D10" s="55" t="s">
        <v>536</v>
      </c>
      <c r="E10" s="55" t="s">
        <v>713</v>
      </c>
      <c r="F10" s="55" t="s">
        <v>564</v>
      </c>
      <c r="G10" s="55" t="s">
        <v>565</v>
      </c>
      <c r="H10" s="94">
        <v>3300000</v>
      </c>
      <c r="I10" s="94"/>
      <c r="J10" s="94">
        <v>3300000</v>
      </c>
      <c r="K10" s="100"/>
      <c r="L10" s="100"/>
      <c r="M10" s="48"/>
    </row>
    <row r="11" ht="38.4" customHeight="1" spans="1:13">
      <c r="A11" s="48"/>
      <c r="B11" s="73" t="s">
        <v>35</v>
      </c>
      <c r="C11" s="55" t="s">
        <v>692</v>
      </c>
      <c r="D11" s="55" t="s">
        <v>536</v>
      </c>
      <c r="E11" s="55" t="s">
        <v>714</v>
      </c>
      <c r="F11" s="55" t="s">
        <v>564</v>
      </c>
      <c r="G11" s="55" t="s">
        <v>565</v>
      </c>
      <c r="H11" s="94">
        <v>1100000</v>
      </c>
      <c r="I11" s="94"/>
      <c r="J11" s="94">
        <v>1100000</v>
      </c>
      <c r="K11" s="100"/>
      <c r="L11" s="100"/>
      <c r="M11" s="48"/>
    </row>
    <row r="12" ht="51.25" customHeight="1" spans="1:13">
      <c r="A12" s="48"/>
      <c r="B12" s="73" t="s">
        <v>35</v>
      </c>
      <c r="C12" s="55" t="s">
        <v>693</v>
      </c>
      <c r="D12" s="55" t="s">
        <v>536</v>
      </c>
      <c r="E12" s="55" t="s">
        <v>666</v>
      </c>
      <c r="F12" s="55" t="s">
        <v>564</v>
      </c>
      <c r="G12" s="55" t="s">
        <v>565</v>
      </c>
      <c r="H12" s="94">
        <v>2600000</v>
      </c>
      <c r="I12" s="94"/>
      <c r="J12" s="94">
        <v>2600000</v>
      </c>
      <c r="K12" s="100"/>
      <c r="L12" s="100"/>
      <c r="M12" s="48"/>
    </row>
    <row r="13" ht="38.4" customHeight="1" spans="1:13">
      <c r="A13" s="48"/>
      <c r="B13" s="73" t="s">
        <v>35</v>
      </c>
      <c r="C13" s="55" t="s">
        <v>694</v>
      </c>
      <c r="D13" s="55" t="s">
        <v>536</v>
      </c>
      <c r="E13" s="55" t="s">
        <v>714</v>
      </c>
      <c r="F13" s="55" t="s">
        <v>564</v>
      </c>
      <c r="G13" s="55" t="s">
        <v>565</v>
      </c>
      <c r="H13" s="94">
        <v>660000</v>
      </c>
      <c r="I13" s="94"/>
      <c r="J13" s="94">
        <v>660000</v>
      </c>
      <c r="K13" s="100"/>
      <c r="L13" s="100"/>
      <c r="M13" s="48"/>
    </row>
    <row r="14" ht="51.25" customHeight="1" spans="1:13">
      <c r="A14" s="48"/>
      <c r="B14" s="73" t="s">
        <v>35</v>
      </c>
      <c r="C14" s="55" t="s">
        <v>695</v>
      </c>
      <c r="D14" s="55" t="s">
        <v>536</v>
      </c>
      <c r="E14" s="55" t="s">
        <v>715</v>
      </c>
      <c r="F14" s="55" t="s">
        <v>564</v>
      </c>
      <c r="G14" s="55" t="s">
        <v>565</v>
      </c>
      <c r="H14" s="94">
        <v>1200000</v>
      </c>
      <c r="I14" s="94"/>
      <c r="J14" s="94">
        <v>1200000</v>
      </c>
      <c r="K14" s="100"/>
      <c r="L14" s="100"/>
      <c r="M14" s="48"/>
    </row>
    <row r="15" ht="38.4" customHeight="1" spans="1:13">
      <c r="A15" s="48"/>
      <c r="B15" s="73" t="s">
        <v>35</v>
      </c>
      <c r="C15" s="55" t="s">
        <v>696</v>
      </c>
      <c r="D15" s="55" t="s">
        <v>536</v>
      </c>
      <c r="E15" s="55" t="s">
        <v>716</v>
      </c>
      <c r="F15" s="55" t="s">
        <v>564</v>
      </c>
      <c r="G15" s="55" t="s">
        <v>565</v>
      </c>
      <c r="H15" s="94">
        <v>500000</v>
      </c>
      <c r="I15" s="94"/>
      <c r="J15" s="94">
        <v>500000</v>
      </c>
      <c r="K15" s="100"/>
      <c r="L15" s="100"/>
      <c r="M15" s="48"/>
    </row>
    <row r="16" ht="34.15" customHeight="1" spans="1:13">
      <c r="A16" s="48"/>
      <c r="B16" s="73" t="s">
        <v>35</v>
      </c>
      <c r="C16" s="55" t="s">
        <v>697</v>
      </c>
      <c r="D16" s="55" t="s">
        <v>536</v>
      </c>
      <c r="E16" s="55" t="s">
        <v>714</v>
      </c>
      <c r="F16" s="55" t="s">
        <v>550</v>
      </c>
      <c r="G16" s="55" t="s">
        <v>551</v>
      </c>
      <c r="H16" s="94">
        <v>3000000</v>
      </c>
      <c r="I16" s="94"/>
      <c r="J16" s="94">
        <v>3000000</v>
      </c>
      <c r="K16" s="100"/>
      <c r="L16" s="100"/>
      <c r="M16" s="48"/>
    </row>
    <row r="17" ht="34.15" customHeight="1" spans="1:13">
      <c r="A17" s="48"/>
      <c r="B17" s="73" t="s">
        <v>35</v>
      </c>
      <c r="C17" s="55" t="s">
        <v>698</v>
      </c>
      <c r="D17" s="55" t="s">
        <v>536</v>
      </c>
      <c r="E17" s="55" t="s">
        <v>715</v>
      </c>
      <c r="F17" s="55" t="s">
        <v>550</v>
      </c>
      <c r="G17" s="55" t="s">
        <v>551</v>
      </c>
      <c r="H17" s="94">
        <v>10830000</v>
      </c>
      <c r="I17" s="94"/>
      <c r="J17" s="94">
        <v>10830000</v>
      </c>
      <c r="K17" s="100"/>
      <c r="L17" s="100"/>
      <c r="M17" s="48"/>
    </row>
    <row r="18" ht="34.15" customHeight="1" spans="1:13">
      <c r="A18" s="48"/>
      <c r="B18" s="73" t="s">
        <v>35</v>
      </c>
      <c r="C18" s="55" t="s">
        <v>699</v>
      </c>
      <c r="D18" s="55" t="s">
        <v>536</v>
      </c>
      <c r="E18" s="55" t="s">
        <v>713</v>
      </c>
      <c r="F18" s="55" t="s">
        <v>558</v>
      </c>
      <c r="G18" s="55" t="s">
        <v>559</v>
      </c>
      <c r="H18" s="94">
        <v>500000</v>
      </c>
      <c r="I18" s="94"/>
      <c r="J18" s="94">
        <v>500000</v>
      </c>
      <c r="K18" s="100"/>
      <c r="L18" s="100"/>
      <c r="M18" s="48"/>
    </row>
    <row r="19" ht="34.15" customHeight="1" spans="1:13">
      <c r="A19" s="48"/>
      <c r="B19" s="73" t="s">
        <v>35</v>
      </c>
      <c r="C19" s="55" t="s">
        <v>700</v>
      </c>
      <c r="D19" s="55" t="s">
        <v>536</v>
      </c>
      <c r="E19" s="55" t="s">
        <v>717</v>
      </c>
      <c r="F19" s="55" t="s">
        <v>558</v>
      </c>
      <c r="G19" s="55" t="s">
        <v>559</v>
      </c>
      <c r="H19" s="94">
        <v>100000</v>
      </c>
      <c r="I19" s="94"/>
      <c r="J19" s="94">
        <v>100000</v>
      </c>
      <c r="K19" s="100"/>
      <c r="L19" s="100"/>
      <c r="M19" s="48"/>
    </row>
    <row r="20" ht="38.4" customHeight="1" spans="1:13">
      <c r="A20" s="48"/>
      <c r="B20" s="73" t="s">
        <v>35</v>
      </c>
      <c r="C20" s="55" t="s">
        <v>701</v>
      </c>
      <c r="D20" s="55" t="s">
        <v>536</v>
      </c>
      <c r="E20" s="55" t="s">
        <v>713</v>
      </c>
      <c r="F20" s="55" t="s">
        <v>558</v>
      </c>
      <c r="G20" s="55" t="s">
        <v>559</v>
      </c>
      <c r="H20" s="94">
        <v>200000</v>
      </c>
      <c r="I20" s="94"/>
      <c r="J20" s="94">
        <v>200000</v>
      </c>
      <c r="K20" s="100"/>
      <c r="L20" s="100"/>
      <c r="M20" s="48"/>
    </row>
    <row r="21" ht="34.15" customHeight="1" spans="1:13">
      <c r="A21" s="48"/>
      <c r="B21" s="73" t="s">
        <v>35</v>
      </c>
      <c r="C21" s="55" t="s">
        <v>702</v>
      </c>
      <c r="D21" s="55" t="s">
        <v>536</v>
      </c>
      <c r="E21" s="55" t="s">
        <v>713</v>
      </c>
      <c r="F21" s="55" t="s">
        <v>558</v>
      </c>
      <c r="G21" s="55" t="s">
        <v>559</v>
      </c>
      <c r="H21" s="94">
        <v>100000</v>
      </c>
      <c r="I21" s="94"/>
      <c r="J21" s="94">
        <v>100000</v>
      </c>
      <c r="K21" s="100"/>
      <c r="L21" s="100"/>
      <c r="M21" s="48"/>
    </row>
    <row r="22" ht="34.15" customHeight="1" spans="1:13">
      <c r="A22" s="48"/>
      <c r="B22" s="73" t="s">
        <v>35</v>
      </c>
      <c r="C22" s="55" t="s">
        <v>665</v>
      </c>
      <c r="D22" s="55" t="s">
        <v>536</v>
      </c>
      <c r="E22" s="55" t="s">
        <v>666</v>
      </c>
      <c r="F22" s="55" t="s">
        <v>558</v>
      </c>
      <c r="G22" s="55" t="s">
        <v>559</v>
      </c>
      <c r="H22" s="94">
        <v>470000</v>
      </c>
      <c r="I22" s="94">
        <v>470000</v>
      </c>
      <c r="J22" s="94"/>
      <c r="K22" s="100"/>
      <c r="L22" s="100"/>
      <c r="M22" s="48"/>
    </row>
    <row r="23" ht="34.15" customHeight="1" spans="1:13">
      <c r="A23" s="48"/>
      <c r="B23" s="73" t="s">
        <v>35</v>
      </c>
      <c r="C23" s="55" t="s">
        <v>687</v>
      </c>
      <c r="D23" s="55" t="s">
        <v>536</v>
      </c>
      <c r="E23" s="55" t="s">
        <v>718</v>
      </c>
      <c r="F23" s="55" t="s">
        <v>560</v>
      </c>
      <c r="G23" s="55" t="s">
        <v>561</v>
      </c>
      <c r="H23" s="94">
        <v>1760</v>
      </c>
      <c r="I23" s="94"/>
      <c r="J23" s="94">
        <v>1760</v>
      </c>
      <c r="K23" s="100"/>
      <c r="L23" s="100"/>
      <c r="M23" s="48"/>
    </row>
    <row r="24" ht="34.15" customHeight="1" spans="1:13">
      <c r="A24" s="48"/>
      <c r="B24" s="73" t="s">
        <v>35</v>
      </c>
      <c r="C24" s="55" t="s">
        <v>687</v>
      </c>
      <c r="D24" s="55" t="s">
        <v>627</v>
      </c>
      <c r="E24" s="55" t="s">
        <v>714</v>
      </c>
      <c r="F24" s="55" t="s">
        <v>719</v>
      </c>
      <c r="G24" s="55" t="s">
        <v>563</v>
      </c>
      <c r="H24" s="94">
        <v>1760</v>
      </c>
      <c r="I24" s="94"/>
      <c r="J24" s="94">
        <v>1760</v>
      </c>
      <c r="K24" s="100"/>
      <c r="L24" s="100"/>
      <c r="M24" s="48"/>
    </row>
    <row r="25" ht="34.15" customHeight="1" spans="1:13">
      <c r="A25" s="48"/>
      <c r="B25" s="73" t="s">
        <v>35</v>
      </c>
      <c r="C25" s="55" t="s">
        <v>704</v>
      </c>
      <c r="D25" s="55" t="s">
        <v>581</v>
      </c>
      <c r="E25" s="55" t="s">
        <v>720</v>
      </c>
      <c r="F25" s="55" t="s">
        <v>539</v>
      </c>
      <c r="G25" s="55" t="s">
        <v>568</v>
      </c>
      <c r="H25" s="94">
        <v>9000</v>
      </c>
      <c r="I25" s="94"/>
      <c r="J25" s="94">
        <v>9000</v>
      </c>
      <c r="K25" s="100"/>
      <c r="L25" s="100"/>
      <c r="M25" s="48"/>
    </row>
    <row r="26" ht="34.15" customHeight="1" spans="1:13">
      <c r="A26" s="48"/>
      <c r="B26" s="73" t="s">
        <v>35</v>
      </c>
      <c r="C26" s="55" t="s">
        <v>704</v>
      </c>
      <c r="D26" s="55" t="s">
        <v>582</v>
      </c>
      <c r="E26" s="55" t="s">
        <v>716</v>
      </c>
      <c r="F26" s="55" t="s">
        <v>539</v>
      </c>
      <c r="G26" s="55" t="s">
        <v>568</v>
      </c>
      <c r="H26" s="94">
        <v>2820</v>
      </c>
      <c r="I26" s="94"/>
      <c r="J26" s="94">
        <v>2820</v>
      </c>
      <c r="K26" s="100"/>
      <c r="L26" s="100"/>
      <c r="M26" s="48"/>
    </row>
    <row r="27" ht="34.15" customHeight="1" spans="1:13">
      <c r="A27" s="48"/>
      <c r="B27" s="73" t="s">
        <v>35</v>
      </c>
      <c r="C27" s="55" t="s">
        <v>704</v>
      </c>
      <c r="D27" s="55" t="s">
        <v>592</v>
      </c>
      <c r="E27" s="55" t="s">
        <v>721</v>
      </c>
      <c r="F27" s="55" t="s">
        <v>539</v>
      </c>
      <c r="G27" s="55" t="s">
        <v>568</v>
      </c>
      <c r="H27" s="94">
        <v>8460</v>
      </c>
      <c r="I27" s="94"/>
      <c r="J27" s="94">
        <v>8460</v>
      </c>
      <c r="K27" s="100"/>
      <c r="L27" s="100"/>
      <c r="M27" s="48"/>
    </row>
    <row r="28" ht="34.15" customHeight="1" spans="1:13">
      <c r="A28" s="48"/>
      <c r="B28" s="73" t="s">
        <v>35</v>
      </c>
      <c r="C28" s="55" t="s">
        <v>704</v>
      </c>
      <c r="D28" s="55" t="s">
        <v>594</v>
      </c>
      <c r="E28" s="55" t="s">
        <v>716</v>
      </c>
      <c r="F28" s="55" t="s">
        <v>539</v>
      </c>
      <c r="G28" s="55" t="s">
        <v>568</v>
      </c>
      <c r="H28" s="94">
        <v>2820</v>
      </c>
      <c r="I28" s="94"/>
      <c r="J28" s="94">
        <v>2820</v>
      </c>
      <c r="K28" s="100"/>
      <c r="L28" s="100"/>
      <c r="M28" s="48"/>
    </row>
    <row r="29" ht="34.15" customHeight="1" spans="1:13">
      <c r="A29" s="48"/>
      <c r="B29" s="73" t="s">
        <v>35</v>
      </c>
      <c r="C29" s="55" t="s">
        <v>704</v>
      </c>
      <c r="D29" s="55" t="s">
        <v>627</v>
      </c>
      <c r="E29" s="55" t="s">
        <v>714</v>
      </c>
      <c r="F29" s="55" t="s">
        <v>719</v>
      </c>
      <c r="G29" s="55" t="s">
        <v>563</v>
      </c>
      <c r="H29" s="94">
        <v>2820</v>
      </c>
      <c r="I29" s="94"/>
      <c r="J29" s="94">
        <v>2820</v>
      </c>
      <c r="K29" s="100"/>
      <c r="L29" s="100"/>
      <c r="M29" s="48"/>
    </row>
    <row r="30" ht="34.15" customHeight="1" spans="1:13">
      <c r="A30" s="48"/>
      <c r="B30" s="73" t="s">
        <v>35</v>
      </c>
      <c r="C30" s="55" t="s">
        <v>704</v>
      </c>
      <c r="D30" s="55" t="s">
        <v>628</v>
      </c>
      <c r="E30" s="55" t="s">
        <v>714</v>
      </c>
      <c r="F30" s="55" t="s">
        <v>552</v>
      </c>
      <c r="G30" s="55" t="s">
        <v>569</v>
      </c>
      <c r="H30" s="94">
        <v>3360</v>
      </c>
      <c r="I30" s="94"/>
      <c r="J30" s="94">
        <v>3360</v>
      </c>
      <c r="K30" s="100"/>
      <c r="L30" s="100"/>
      <c r="M30" s="48"/>
    </row>
    <row r="31" ht="34.15" customHeight="1" spans="1:13">
      <c r="A31" s="48"/>
      <c r="B31" s="73"/>
      <c r="C31" s="55" t="s">
        <v>669</v>
      </c>
      <c r="D31" s="55" t="s">
        <v>233</v>
      </c>
      <c r="E31" s="55" t="s">
        <v>492</v>
      </c>
      <c r="F31" s="55" t="s">
        <v>608</v>
      </c>
      <c r="G31" s="55" t="s">
        <v>722</v>
      </c>
      <c r="H31" s="94">
        <v>1770000</v>
      </c>
      <c r="I31" s="94">
        <v>1770000</v>
      </c>
      <c r="J31" s="94"/>
      <c r="K31" s="100"/>
      <c r="L31" s="100"/>
      <c r="M31" s="48"/>
    </row>
    <row r="32" ht="34.15" customHeight="1" spans="1:13">
      <c r="A32" s="48"/>
      <c r="B32" s="73"/>
      <c r="C32" s="55" t="s">
        <v>671</v>
      </c>
      <c r="D32" s="55" t="s">
        <v>233</v>
      </c>
      <c r="E32" s="55" t="s">
        <v>490</v>
      </c>
      <c r="F32" s="55" t="s">
        <v>608</v>
      </c>
      <c r="G32" s="55" t="s">
        <v>722</v>
      </c>
      <c r="H32" s="94">
        <v>2200000</v>
      </c>
      <c r="I32" s="94">
        <v>2200000</v>
      </c>
      <c r="J32" s="94"/>
      <c r="K32" s="100"/>
      <c r="L32" s="100"/>
      <c r="M32" s="48"/>
    </row>
    <row r="33" ht="34.15" customHeight="1" spans="1:13">
      <c r="A33" s="48"/>
      <c r="B33" s="73"/>
      <c r="C33" s="55" t="s">
        <v>705</v>
      </c>
      <c r="D33" s="55" t="s">
        <v>526</v>
      </c>
      <c r="E33" s="55" t="s">
        <v>490</v>
      </c>
      <c r="F33" s="55" t="s">
        <v>608</v>
      </c>
      <c r="G33" s="55" t="s">
        <v>722</v>
      </c>
      <c r="H33" s="94">
        <v>1520500</v>
      </c>
      <c r="I33" s="94">
        <v>1520500</v>
      </c>
      <c r="J33" s="94"/>
      <c r="K33" s="100"/>
      <c r="L33" s="100"/>
      <c r="M33" s="48"/>
    </row>
    <row r="34" ht="34.15" customHeight="1" spans="1:13">
      <c r="A34" s="48"/>
      <c r="B34" s="73"/>
      <c r="C34" s="55" t="s">
        <v>705</v>
      </c>
      <c r="D34" s="55" t="s">
        <v>527</v>
      </c>
      <c r="E34" s="55" t="s">
        <v>490</v>
      </c>
      <c r="F34" s="55" t="s">
        <v>608</v>
      </c>
      <c r="G34" s="55" t="s">
        <v>722</v>
      </c>
      <c r="H34" s="94">
        <v>1369500</v>
      </c>
      <c r="I34" s="94">
        <v>1369500</v>
      </c>
      <c r="J34" s="94"/>
      <c r="K34" s="100"/>
      <c r="L34" s="100"/>
      <c r="M34" s="48"/>
    </row>
    <row r="35" ht="34.15" customHeight="1" spans="1:13">
      <c r="A35" s="48"/>
      <c r="B35" s="73"/>
      <c r="C35" s="55" t="s">
        <v>706</v>
      </c>
      <c r="D35" s="55" t="s">
        <v>519</v>
      </c>
      <c r="E35" s="55" t="s">
        <v>501</v>
      </c>
      <c r="F35" s="55" t="s">
        <v>608</v>
      </c>
      <c r="G35" s="55" t="s">
        <v>722</v>
      </c>
      <c r="H35" s="94">
        <v>3000000</v>
      </c>
      <c r="I35" s="94">
        <v>3000000</v>
      </c>
      <c r="J35" s="94"/>
      <c r="K35" s="100"/>
      <c r="L35" s="100"/>
      <c r="M35" s="48"/>
    </row>
    <row r="36" ht="34.15" customHeight="1" spans="1:13">
      <c r="A36" s="48"/>
      <c r="B36" s="73"/>
      <c r="C36" s="55" t="s">
        <v>707</v>
      </c>
      <c r="D36" s="55" t="s">
        <v>311</v>
      </c>
      <c r="E36" s="55" t="s">
        <v>488</v>
      </c>
      <c r="F36" s="55" t="s">
        <v>648</v>
      </c>
      <c r="G36" s="55" t="s">
        <v>649</v>
      </c>
      <c r="H36" s="94">
        <v>1000000</v>
      </c>
      <c r="I36" s="94">
        <v>1000000</v>
      </c>
      <c r="J36" s="94"/>
      <c r="K36" s="100"/>
      <c r="L36" s="100"/>
      <c r="M36" s="48"/>
    </row>
    <row r="37" ht="34.15" customHeight="1" spans="1:13">
      <c r="A37" s="48"/>
      <c r="B37" s="73" t="s">
        <v>35</v>
      </c>
      <c r="C37" s="55" t="s">
        <v>688</v>
      </c>
      <c r="D37" s="55" t="s">
        <v>536</v>
      </c>
      <c r="E37" s="55" t="s">
        <v>713</v>
      </c>
      <c r="F37" s="55" t="s">
        <v>558</v>
      </c>
      <c r="G37" s="55" t="s">
        <v>559</v>
      </c>
      <c r="H37" s="94">
        <v>2816200</v>
      </c>
      <c r="I37" s="94"/>
      <c r="J37" s="94">
        <v>2816200</v>
      </c>
      <c r="K37" s="100"/>
      <c r="L37" s="100"/>
      <c r="M37" s="48"/>
    </row>
    <row r="38" ht="8.5" customHeight="1" spans="1:13">
      <c r="A38" s="95"/>
      <c r="B38" s="96"/>
      <c r="C38" s="96"/>
      <c r="D38" s="96"/>
      <c r="E38" s="96"/>
      <c r="F38" s="96"/>
      <c r="G38" s="96"/>
      <c r="H38" s="97"/>
      <c r="I38" s="97"/>
      <c r="J38" s="97"/>
      <c r="K38" s="96"/>
      <c r="L38" s="96"/>
      <c r="M38" s="101"/>
    </row>
  </sheetData>
  <mergeCells count="11">
    <mergeCell ref="B2:L2"/>
    <mergeCell ref="B3:D3"/>
    <mergeCell ref="K3:L3"/>
    <mergeCell ref="H4:L4"/>
    <mergeCell ref="A8:A37"/>
    <mergeCell ref="B4:B5"/>
    <mergeCell ref="C4:C5"/>
    <mergeCell ref="D4:D5"/>
    <mergeCell ref="E4:E5"/>
    <mergeCell ref="F4:F5"/>
    <mergeCell ref="G4:G5"/>
  </mergeCells>
  <pageMargins left="0.75" right="0.75" top="0.268999993801117" bottom="0.268999993801117" header="0" footer="0"/>
  <pageSetup paperSize="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1" sqref="$A1:$XFD1048576"/>
    </sheetView>
  </sheetViews>
  <sheetFormatPr defaultColWidth="10" defaultRowHeight="14.4"/>
  <cols>
    <col min="1" max="1" width="1.53703703703704" customWidth="1"/>
    <col min="2" max="2" width="47.4722222222222" customWidth="1"/>
    <col min="3" max="3" width="15.3796296296296" customWidth="1"/>
    <col min="4" max="4" width="20.0462962962963" customWidth="1"/>
    <col min="5" max="5" width="24.3888888888889" customWidth="1"/>
    <col min="6" max="6" width="20.5185185185185" customWidth="1"/>
    <col min="7" max="8" width="15.3796296296296" customWidth="1"/>
    <col min="9" max="9" width="27.537037037037" customWidth="1"/>
    <col min="10" max="10" width="1.53703703703704" customWidth="1"/>
  </cols>
  <sheetData>
    <row r="1" ht="14.3" customHeight="1" spans="1:10">
      <c r="A1" s="38"/>
      <c r="B1" s="39" t="s">
        <v>723</v>
      </c>
      <c r="C1" s="38"/>
      <c r="E1" s="38"/>
      <c r="F1" s="38"/>
      <c r="G1" s="38"/>
      <c r="I1" s="38"/>
      <c r="J1" s="48"/>
    </row>
    <row r="2" ht="19.9" customHeight="1" spans="1:10">
      <c r="A2" s="3"/>
      <c r="B2" s="3" t="s">
        <v>724</v>
      </c>
      <c r="C2" s="3"/>
      <c r="D2" s="3"/>
      <c r="E2" s="3"/>
      <c r="F2" s="3"/>
      <c r="G2" s="3"/>
      <c r="H2" s="3"/>
      <c r="I2" s="3"/>
      <c r="J2" s="48" t="s">
        <v>3</v>
      </c>
    </row>
    <row r="3" ht="17.05" customHeight="1" spans="1:10">
      <c r="A3" s="40"/>
      <c r="B3" s="41"/>
      <c r="C3" s="41"/>
      <c r="D3" s="41"/>
      <c r="E3" s="41"/>
      <c r="F3" s="41"/>
      <c r="I3" s="58" t="s">
        <v>5</v>
      </c>
      <c r="J3" s="48"/>
    </row>
    <row r="4" ht="21.35" customHeight="1" spans="1:10">
      <c r="A4" s="42"/>
      <c r="B4" s="43" t="s">
        <v>725</v>
      </c>
      <c r="C4" s="43" t="s">
        <v>726</v>
      </c>
      <c r="D4" s="43"/>
      <c r="E4" s="43"/>
      <c r="F4" s="43" t="s">
        <v>727</v>
      </c>
      <c r="G4" s="43" t="s">
        <v>728</v>
      </c>
      <c r="H4" s="43" t="s">
        <v>729</v>
      </c>
      <c r="I4" s="43" t="s">
        <v>730</v>
      </c>
      <c r="J4" s="48"/>
    </row>
    <row r="5" ht="21.35" customHeight="1" spans="2:10">
      <c r="B5" s="43"/>
      <c r="C5" s="43" t="s">
        <v>731</v>
      </c>
      <c r="D5" s="43" t="s">
        <v>732</v>
      </c>
      <c r="E5" s="43" t="s">
        <v>733</v>
      </c>
      <c r="F5" s="43"/>
      <c r="G5" s="43"/>
      <c r="H5" s="43"/>
      <c r="I5" s="43"/>
      <c r="J5" s="36"/>
    </row>
    <row r="6" ht="19.9" customHeight="1" spans="1:10">
      <c r="A6" s="59"/>
      <c r="B6" s="60" t="s">
        <v>65</v>
      </c>
      <c r="C6" s="63"/>
      <c r="D6" s="63"/>
      <c r="E6" s="63"/>
      <c r="F6" s="63"/>
      <c r="G6" s="56"/>
      <c r="H6" s="63"/>
      <c r="I6" s="63"/>
      <c r="J6" s="64"/>
    </row>
    <row r="7" ht="34.15" customHeight="1" spans="1:10">
      <c r="A7" s="42"/>
      <c r="B7" s="55" t="s">
        <v>35</v>
      </c>
      <c r="C7" s="55"/>
      <c r="D7" s="55"/>
      <c r="E7" s="55"/>
      <c r="F7" s="55"/>
      <c r="G7" s="78"/>
      <c r="H7" s="55"/>
      <c r="I7" s="55"/>
      <c r="J7" s="48"/>
    </row>
    <row r="8" ht="34.15" customHeight="1" spans="1:10">
      <c r="A8" s="42"/>
      <c r="B8" s="73" t="s">
        <v>35</v>
      </c>
      <c r="C8" s="55" t="s">
        <v>35</v>
      </c>
      <c r="D8" s="55" t="s">
        <v>35</v>
      </c>
      <c r="E8" s="55" t="s">
        <v>35</v>
      </c>
      <c r="F8" s="55" t="s">
        <v>35</v>
      </c>
      <c r="G8" s="78"/>
      <c r="H8" s="55"/>
      <c r="I8" s="55" t="s">
        <v>35</v>
      </c>
      <c r="J8" s="48"/>
    </row>
    <row r="9" ht="8.5" customHeight="1" spans="1:10">
      <c r="A9" s="45"/>
      <c r="B9" s="45"/>
      <c r="C9" s="45"/>
      <c r="D9" s="45"/>
      <c r="E9" s="45"/>
      <c r="F9" s="45"/>
      <c r="G9" s="45"/>
      <c r="H9" s="45"/>
      <c r="I9" s="45"/>
      <c r="J9" s="67"/>
    </row>
  </sheetData>
  <mergeCells count="7">
    <mergeCell ref="B2:I2"/>
    <mergeCell ref="C4:E4"/>
    <mergeCell ref="B4:B5"/>
    <mergeCell ref="F4:F5"/>
    <mergeCell ref="G4:G5"/>
    <mergeCell ref="H4:H5"/>
    <mergeCell ref="I4:I5"/>
  </mergeCells>
  <pageMargins left="0.75" right="0.75" top="0.268999993801117" bottom="0.268999993801117" header="0" footer="0"/>
  <pageSetup paperSize="8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1" sqref="$A1:$XFD1048576"/>
    </sheetView>
  </sheetViews>
  <sheetFormatPr defaultColWidth="10" defaultRowHeight="14.4" outlineLevelRow="7"/>
  <cols>
    <col min="1" max="1" width="1.53703703703704" customWidth="1"/>
    <col min="2" max="2" width="48.3518518518519" customWidth="1"/>
    <col min="3" max="3" width="23.0833333333333" customWidth="1"/>
    <col min="4" max="4" width="7.78703703703704" customWidth="1"/>
    <col min="5" max="5" width="16.4074074074074" customWidth="1"/>
    <col min="6" max="9" width="15.3796296296296" customWidth="1"/>
    <col min="10" max="10" width="28.1481481481481" customWidth="1"/>
    <col min="11" max="11" width="1.53703703703704" customWidth="1"/>
  </cols>
  <sheetData>
    <row r="1" ht="14.3" customHeight="1" spans="1:11">
      <c r="A1" s="38"/>
      <c r="B1" s="39" t="s">
        <v>734</v>
      </c>
      <c r="C1" s="39"/>
      <c r="D1" s="68"/>
      <c r="E1" s="39"/>
      <c r="F1" s="39"/>
      <c r="G1" s="38"/>
      <c r="I1" s="38"/>
      <c r="J1" s="38"/>
      <c r="K1" s="48"/>
    </row>
    <row r="2" ht="19.9" customHeight="1" spans="1:11">
      <c r="A2" s="3"/>
      <c r="B2" s="3" t="s">
        <v>735</v>
      </c>
      <c r="C2" s="3"/>
      <c r="D2" s="3"/>
      <c r="E2" s="3"/>
      <c r="F2" s="3"/>
      <c r="G2" s="3"/>
      <c r="H2" s="3"/>
      <c r="I2" s="3"/>
      <c r="J2" s="3"/>
      <c r="K2" s="48" t="s">
        <v>3</v>
      </c>
    </row>
    <row r="3" ht="17.05" customHeight="1" spans="1:11">
      <c r="A3" s="40"/>
      <c r="B3" s="41"/>
      <c r="C3" s="41"/>
      <c r="D3" s="41"/>
      <c r="E3" s="41"/>
      <c r="F3" s="41"/>
      <c r="G3" s="41"/>
      <c r="H3" s="41"/>
      <c r="I3" s="41"/>
      <c r="J3" s="58" t="s">
        <v>5</v>
      </c>
      <c r="K3" s="48"/>
    </row>
    <row r="4" ht="40.4" customHeight="1" spans="1:11">
      <c r="A4" s="42"/>
      <c r="B4" s="43" t="s">
        <v>725</v>
      </c>
      <c r="C4" s="43" t="s">
        <v>736</v>
      </c>
      <c r="D4" s="43" t="s">
        <v>737</v>
      </c>
      <c r="E4" s="43" t="s">
        <v>738</v>
      </c>
      <c r="F4" s="43" t="s">
        <v>739</v>
      </c>
      <c r="G4" s="43" t="s">
        <v>740</v>
      </c>
      <c r="H4" s="43" t="s">
        <v>741</v>
      </c>
      <c r="I4" s="43" t="s">
        <v>742</v>
      </c>
      <c r="J4" s="43" t="s">
        <v>743</v>
      </c>
      <c r="K4" s="48"/>
    </row>
    <row r="5" ht="19.9" customHeight="1" spans="1:11">
      <c r="A5" s="69"/>
      <c r="B5" s="60" t="s">
        <v>65</v>
      </c>
      <c r="C5" s="60"/>
      <c r="D5" s="31"/>
      <c r="E5" s="70"/>
      <c r="F5" s="63"/>
      <c r="G5" s="63"/>
      <c r="H5" s="63"/>
      <c r="I5" s="63"/>
      <c r="J5" s="63"/>
      <c r="K5" s="76"/>
    </row>
    <row r="6" ht="34.15" customHeight="1" spans="1:11">
      <c r="A6" s="25"/>
      <c r="B6" s="55" t="s">
        <v>35</v>
      </c>
      <c r="C6" s="71"/>
      <c r="D6" s="72"/>
      <c r="E6" s="56"/>
      <c r="F6" s="44"/>
      <c r="G6" s="44"/>
      <c r="H6" s="44"/>
      <c r="I6" s="44"/>
      <c r="J6" s="44"/>
      <c r="K6" s="36"/>
    </row>
    <row r="7" ht="34.15" customHeight="1" spans="1:11">
      <c r="A7" s="42"/>
      <c r="B7" s="73" t="s">
        <v>35</v>
      </c>
      <c r="C7" s="55" t="s">
        <v>35</v>
      </c>
      <c r="D7" s="71"/>
      <c r="E7" s="56"/>
      <c r="F7" s="74" t="s">
        <v>35</v>
      </c>
      <c r="G7" s="74" t="s">
        <v>35</v>
      </c>
      <c r="H7" s="74" t="s">
        <v>35</v>
      </c>
      <c r="I7" s="74" t="s">
        <v>35</v>
      </c>
      <c r="J7" s="55"/>
      <c r="K7" s="77"/>
    </row>
    <row r="8" ht="8.5" customHeight="1" spans="1:11">
      <c r="A8" s="45"/>
      <c r="B8" s="45"/>
      <c r="C8" s="45"/>
      <c r="D8" s="75"/>
      <c r="E8" s="45"/>
      <c r="F8" s="45"/>
      <c r="G8" s="45"/>
      <c r="H8" s="45"/>
      <c r="I8" s="45"/>
      <c r="J8" s="45"/>
      <c r="K8" s="67"/>
    </row>
  </sheetData>
  <mergeCells count="2">
    <mergeCell ref="B2:J2"/>
    <mergeCell ref="B3:F3"/>
  </mergeCells>
  <pageMargins left="0.75" right="0.75" top="0.268999993801117" bottom="0.268999993801117" header="0" footer="0"/>
  <pageSetup paperSize="8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$A1:$XFD1048576"/>
    </sheetView>
  </sheetViews>
  <sheetFormatPr defaultColWidth="10" defaultRowHeight="14.4" outlineLevelRow="7" outlineLevelCol="7"/>
  <cols>
    <col min="1" max="1" width="1.53703703703704" customWidth="1"/>
    <col min="2" max="2" width="48.7222222222222" customWidth="1"/>
    <col min="3" max="3" width="23.25" customWidth="1"/>
    <col min="4" max="6" width="16.4074074074074" customWidth="1"/>
    <col min="7" max="7" width="31.6666666666667" customWidth="1"/>
    <col min="8" max="8" width="1.53703703703704" customWidth="1"/>
  </cols>
  <sheetData>
    <row r="1" ht="14.3" customHeight="1" spans="1:8">
      <c r="A1" s="38"/>
      <c r="B1" s="39" t="s">
        <v>744</v>
      </c>
      <c r="C1" s="39"/>
      <c r="D1" s="39"/>
      <c r="E1" s="39"/>
      <c r="F1" s="39"/>
      <c r="G1" s="38"/>
      <c r="H1" s="48"/>
    </row>
    <row r="2" ht="19.9" customHeight="1" spans="1:8">
      <c r="A2" s="3"/>
      <c r="B2" s="3" t="s">
        <v>745</v>
      </c>
      <c r="C2" s="3"/>
      <c r="D2" s="3"/>
      <c r="E2" s="3"/>
      <c r="F2" s="3"/>
      <c r="G2" s="3"/>
      <c r="H2" s="48" t="s">
        <v>3</v>
      </c>
    </row>
    <row r="3" ht="17.05" customHeight="1" spans="1:8">
      <c r="A3" s="40"/>
      <c r="B3" s="41"/>
      <c r="C3" s="41"/>
      <c r="D3" s="41"/>
      <c r="E3" s="41"/>
      <c r="F3" s="41"/>
      <c r="G3" s="58" t="s">
        <v>5</v>
      </c>
      <c r="H3" s="48"/>
    </row>
    <row r="4" ht="40.4" customHeight="1" spans="1:8">
      <c r="A4" s="42"/>
      <c r="B4" s="43" t="s">
        <v>725</v>
      </c>
      <c r="C4" s="43" t="s">
        <v>746</v>
      </c>
      <c r="D4" s="43" t="s">
        <v>747</v>
      </c>
      <c r="E4" s="43" t="s">
        <v>748</v>
      </c>
      <c r="F4" s="43" t="s">
        <v>749</v>
      </c>
      <c r="G4" s="43" t="s">
        <v>750</v>
      </c>
      <c r="H4" s="48"/>
    </row>
    <row r="5" ht="19.9" customHeight="1" spans="1:8">
      <c r="A5" s="59"/>
      <c r="B5" s="60" t="s">
        <v>65</v>
      </c>
      <c r="C5" s="60"/>
      <c r="D5" s="61"/>
      <c r="E5" s="62"/>
      <c r="F5" s="61"/>
      <c r="G5" s="63"/>
      <c r="H5" s="64"/>
    </row>
    <row r="6" ht="19.9" customHeight="1" spans="1:8">
      <c r="A6" s="42"/>
      <c r="B6" s="44"/>
      <c r="C6" s="44"/>
      <c r="D6" s="32"/>
      <c r="E6" s="65"/>
      <c r="F6" s="32"/>
      <c r="G6" s="44"/>
      <c r="H6" s="48"/>
    </row>
    <row r="7" ht="19.9" customHeight="1" spans="1:8">
      <c r="A7" s="42"/>
      <c r="B7" s="66"/>
      <c r="C7" s="44"/>
      <c r="D7" s="56"/>
      <c r="E7" s="56"/>
      <c r="F7" s="56"/>
      <c r="G7" s="44"/>
      <c r="H7" s="48"/>
    </row>
    <row r="8" ht="8.5" customHeight="1" spans="1:8">
      <c r="A8" s="45"/>
      <c r="B8" s="45"/>
      <c r="C8" s="45"/>
      <c r="D8" s="45"/>
      <c r="E8" s="45"/>
      <c r="F8" s="45"/>
      <c r="G8" s="45"/>
      <c r="H8" s="67"/>
    </row>
  </sheetData>
  <mergeCells count="2">
    <mergeCell ref="B2:G2"/>
    <mergeCell ref="B3:F3"/>
  </mergeCells>
  <pageMargins left="0.75" right="0.75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opLeftCell="B1" workbookViewId="0">
      <pane ySplit="6" topLeftCell="A7" activePane="bottomLeft" state="frozen"/>
      <selection/>
      <selection pane="bottomLeft" activeCell="C19" sqref="C19"/>
    </sheetView>
  </sheetViews>
  <sheetFormatPr defaultColWidth="10" defaultRowHeight="14.4"/>
  <cols>
    <col min="1" max="1" width="1.53703703703704" customWidth="1"/>
    <col min="2" max="2" width="25" customWidth="1"/>
    <col min="3" max="3" width="16" customWidth="1"/>
    <col min="4" max="4" width="19.3796296296296" customWidth="1"/>
    <col min="5" max="6" width="17.8796296296296" customWidth="1"/>
    <col min="7" max="9" width="7.37962962962963" customWidth="1"/>
    <col min="10" max="10" width="8.37962962962963" customWidth="1"/>
    <col min="11" max="11" width="0.62962962962963" customWidth="1"/>
    <col min="12" max="14" width="9.76851851851852" customWidth="1"/>
    <col min="15" max="15" width="12.6296296296296"/>
  </cols>
  <sheetData>
    <row r="1" ht="14.2" customHeight="1" spans="1:11">
      <c r="A1" s="166"/>
      <c r="B1" s="2" t="s">
        <v>1</v>
      </c>
      <c r="C1" s="1"/>
      <c r="D1" s="1"/>
      <c r="E1" s="1" t="s">
        <v>2</v>
      </c>
      <c r="F1" s="1" t="s">
        <v>2</v>
      </c>
      <c r="G1" s="1" t="s">
        <v>2</v>
      </c>
      <c r="H1" s="1" t="s">
        <v>2</v>
      </c>
      <c r="I1" s="1" t="s">
        <v>2</v>
      </c>
      <c r="J1" s="1" t="s">
        <v>2</v>
      </c>
      <c r="K1" s="48" t="s">
        <v>3</v>
      </c>
    </row>
    <row r="2" ht="19.9" customHeight="1" spans="1:11">
      <c r="A2" s="29"/>
      <c r="B2" s="3" t="s">
        <v>4</v>
      </c>
      <c r="C2" s="3"/>
      <c r="D2" s="3"/>
      <c r="E2" s="3"/>
      <c r="F2" s="3"/>
      <c r="G2" s="3"/>
      <c r="H2" s="3"/>
      <c r="I2" s="3"/>
      <c r="J2" s="3"/>
      <c r="K2" s="48"/>
    </row>
    <row r="3" ht="17.05" customHeight="1" spans="1:11">
      <c r="A3" s="29"/>
      <c r="B3" s="87"/>
      <c r="C3" s="87"/>
      <c r="E3" s="26"/>
      <c r="F3" s="26"/>
      <c r="G3" s="26"/>
      <c r="H3" s="26"/>
      <c r="I3" s="26"/>
      <c r="J3" s="26" t="s">
        <v>5</v>
      </c>
      <c r="K3" s="48"/>
    </row>
    <row r="4" ht="21.35" customHeight="1" spans="1:11">
      <c r="A4" s="29"/>
      <c r="B4" s="30" t="s">
        <v>6</v>
      </c>
      <c r="C4" s="30"/>
      <c r="D4" s="30" t="s">
        <v>7</v>
      </c>
      <c r="E4" s="30"/>
      <c r="F4" s="30"/>
      <c r="G4" s="30"/>
      <c r="H4" s="30"/>
      <c r="I4" s="30"/>
      <c r="J4" s="30"/>
      <c r="K4" s="48"/>
    </row>
    <row r="5" ht="21.35" customHeight="1" spans="1:11">
      <c r="A5" s="29"/>
      <c r="B5" s="30" t="s">
        <v>8</v>
      </c>
      <c r="C5" s="30" t="s">
        <v>9</v>
      </c>
      <c r="D5" s="30" t="s">
        <v>8</v>
      </c>
      <c r="E5" s="30" t="s">
        <v>9</v>
      </c>
      <c r="F5" s="30"/>
      <c r="G5" s="30"/>
      <c r="H5" s="30"/>
      <c r="I5" s="30"/>
      <c r="J5" s="30"/>
      <c r="K5" s="48"/>
    </row>
    <row r="6" ht="28.45" customHeight="1" spans="1:11">
      <c r="A6" s="25"/>
      <c r="B6" s="30"/>
      <c r="C6" s="30"/>
      <c r="D6" s="30"/>
      <c r="E6" s="30" t="s">
        <v>10</v>
      </c>
      <c r="F6" s="167" t="s">
        <v>11</v>
      </c>
      <c r="G6" s="167" t="s">
        <v>12</v>
      </c>
      <c r="H6" s="167" t="s">
        <v>13</v>
      </c>
      <c r="I6" s="167" t="s">
        <v>14</v>
      </c>
      <c r="J6" s="30" t="s">
        <v>15</v>
      </c>
      <c r="K6" s="48"/>
    </row>
    <row r="7" ht="19.9" customHeight="1" spans="1:11">
      <c r="A7" s="168"/>
      <c r="B7" s="130" t="s">
        <v>16</v>
      </c>
      <c r="C7" s="131">
        <v>592571232</v>
      </c>
      <c r="D7" s="132" t="s">
        <v>17</v>
      </c>
      <c r="E7" s="131">
        <v>603431232</v>
      </c>
      <c r="F7" s="131">
        <v>603431232</v>
      </c>
      <c r="G7" s="56"/>
      <c r="H7" s="56"/>
      <c r="I7" s="56"/>
      <c r="J7" s="56"/>
      <c r="K7" s="36"/>
    </row>
    <row r="8" ht="19.9" customHeight="1" spans="1:11">
      <c r="A8" s="168"/>
      <c r="B8" s="106" t="s">
        <v>18</v>
      </c>
      <c r="C8" s="131">
        <v>592571232</v>
      </c>
      <c r="D8" s="133" t="s">
        <v>19</v>
      </c>
      <c r="E8" s="131">
        <v>444207314</v>
      </c>
      <c r="F8" s="131">
        <v>444207314</v>
      </c>
      <c r="G8" s="56"/>
      <c r="H8" s="56"/>
      <c r="I8" s="56"/>
      <c r="J8" s="56"/>
      <c r="K8" s="36"/>
    </row>
    <row r="9" ht="19.9" customHeight="1" spans="1:11">
      <c r="A9" s="168"/>
      <c r="B9" s="106" t="s">
        <v>20</v>
      </c>
      <c r="C9" s="131"/>
      <c r="D9" s="133" t="s">
        <v>21</v>
      </c>
      <c r="E9" s="131">
        <v>88039660</v>
      </c>
      <c r="F9" s="131">
        <v>88039660</v>
      </c>
      <c r="G9" s="56"/>
      <c r="H9" s="56"/>
      <c r="I9" s="56"/>
      <c r="J9" s="56"/>
      <c r="K9" s="36"/>
    </row>
    <row r="10" ht="19.9" customHeight="1" spans="1:11">
      <c r="A10" s="168"/>
      <c r="B10" s="106" t="s">
        <v>22</v>
      </c>
      <c r="C10" s="131"/>
      <c r="D10" s="133" t="s">
        <v>23</v>
      </c>
      <c r="E10" s="131">
        <v>24929213</v>
      </c>
      <c r="F10" s="131">
        <v>24929213</v>
      </c>
      <c r="G10" s="56"/>
      <c r="H10" s="56"/>
      <c r="I10" s="56"/>
      <c r="J10" s="56"/>
      <c r="K10" s="36"/>
    </row>
    <row r="11" ht="19.9" customHeight="1" spans="1:11">
      <c r="A11" s="168"/>
      <c r="B11" s="106" t="s">
        <v>24</v>
      </c>
      <c r="C11" s="131"/>
      <c r="D11" s="133" t="s">
        <v>25</v>
      </c>
      <c r="E11" s="131">
        <v>46255045</v>
      </c>
      <c r="F11" s="131">
        <v>46255045</v>
      </c>
      <c r="G11" s="56"/>
      <c r="H11" s="56"/>
      <c r="I11" s="56"/>
      <c r="J11" s="56"/>
      <c r="K11" s="36"/>
    </row>
    <row r="12" ht="19.9" customHeight="1" spans="1:11">
      <c r="A12" s="168"/>
      <c r="B12" s="106" t="s">
        <v>26</v>
      </c>
      <c r="C12" s="56"/>
      <c r="D12" s="106" t="s">
        <v>27</v>
      </c>
      <c r="E12" s="56"/>
      <c r="F12" s="56"/>
      <c r="G12" s="56"/>
      <c r="H12" s="56"/>
      <c r="I12" s="56"/>
      <c r="J12" s="56"/>
      <c r="K12" s="36"/>
    </row>
    <row r="13" ht="19.9" customHeight="1" spans="1:11">
      <c r="A13" s="168"/>
      <c r="B13" s="106" t="s">
        <v>28</v>
      </c>
      <c r="C13" s="56"/>
      <c r="D13" s="106" t="s">
        <v>27</v>
      </c>
      <c r="E13" s="56"/>
      <c r="F13" s="56"/>
      <c r="G13" s="56"/>
      <c r="H13" s="56"/>
      <c r="I13" s="56"/>
      <c r="J13" s="56"/>
      <c r="K13" s="36"/>
    </row>
    <row r="14" ht="19.9" customHeight="1" spans="1:11">
      <c r="A14" s="168"/>
      <c r="B14" s="106" t="s">
        <v>29</v>
      </c>
      <c r="C14" s="56"/>
      <c r="D14" s="106" t="s">
        <v>27</v>
      </c>
      <c r="E14" s="56"/>
      <c r="F14" s="56"/>
      <c r="G14" s="56"/>
      <c r="H14" s="56"/>
      <c r="I14" s="56"/>
      <c r="J14" s="56"/>
      <c r="K14" s="36"/>
    </row>
    <row r="15" ht="19.9" customHeight="1" spans="1:11">
      <c r="A15" s="168"/>
      <c r="B15" s="106" t="s">
        <v>30</v>
      </c>
      <c r="C15" s="56"/>
      <c r="D15" s="106" t="s">
        <v>27</v>
      </c>
      <c r="E15" s="56"/>
      <c r="F15" s="56"/>
      <c r="G15" s="56"/>
      <c r="H15" s="56"/>
      <c r="I15" s="56"/>
      <c r="J15" s="56"/>
      <c r="K15" s="36"/>
    </row>
    <row r="16" ht="19.9" customHeight="1" spans="1:11">
      <c r="A16" s="168"/>
      <c r="B16" s="106" t="s">
        <v>31</v>
      </c>
      <c r="C16" s="56"/>
      <c r="D16" s="106" t="s">
        <v>27</v>
      </c>
      <c r="E16" s="56"/>
      <c r="F16" s="56"/>
      <c r="G16" s="56"/>
      <c r="H16" s="56"/>
      <c r="I16" s="56"/>
      <c r="J16" s="56"/>
      <c r="K16" s="36"/>
    </row>
    <row r="17" ht="19.9" customHeight="1" spans="1:11">
      <c r="A17" s="168"/>
      <c r="B17" s="130" t="s">
        <v>32</v>
      </c>
      <c r="C17" s="56">
        <v>10860000</v>
      </c>
      <c r="D17" s="106" t="s">
        <v>33</v>
      </c>
      <c r="E17" s="56"/>
      <c r="F17" s="56"/>
      <c r="G17" s="56"/>
      <c r="H17" s="56"/>
      <c r="I17" s="56"/>
      <c r="J17" s="56"/>
      <c r="K17" s="36"/>
    </row>
    <row r="18" ht="19.9" customHeight="1" spans="1:11">
      <c r="A18" s="168"/>
      <c r="B18" s="106" t="s">
        <v>34</v>
      </c>
      <c r="C18" s="56"/>
      <c r="D18" s="106" t="s">
        <v>35</v>
      </c>
      <c r="E18" s="169"/>
      <c r="F18" s="169"/>
      <c r="G18" s="169"/>
      <c r="H18" s="169"/>
      <c r="I18" s="169"/>
      <c r="J18" s="169"/>
      <c r="K18" s="36"/>
    </row>
    <row r="19" ht="19.9" customHeight="1" spans="1:11">
      <c r="A19" s="168"/>
      <c r="B19" s="106" t="s">
        <v>36</v>
      </c>
      <c r="C19" s="56"/>
      <c r="D19" s="106" t="s">
        <v>35</v>
      </c>
      <c r="E19" s="169"/>
      <c r="F19" s="169"/>
      <c r="G19" s="169"/>
      <c r="H19" s="169"/>
      <c r="I19" s="169"/>
      <c r="J19" s="169"/>
      <c r="K19" s="36"/>
    </row>
    <row r="20" ht="19.9" customHeight="1" spans="1:11">
      <c r="A20" s="168"/>
      <c r="B20" s="106" t="s">
        <v>37</v>
      </c>
      <c r="C20" s="56"/>
      <c r="D20" s="106" t="s">
        <v>35</v>
      </c>
      <c r="E20" s="169"/>
      <c r="F20" s="169"/>
      <c r="G20" s="169"/>
      <c r="H20" s="169"/>
      <c r="I20" s="169"/>
      <c r="J20" s="169"/>
      <c r="K20" s="36"/>
    </row>
    <row r="21" ht="19.9" customHeight="1" spans="1:11">
      <c r="A21" s="168"/>
      <c r="B21" s="106" t="s">
        <v>38</v>
      </c>
      <c r="C21" s="56"/>
      <c r="D21" s="106" t="s">
        <v>35</v>
      </c>
      <c r="E21" s="169"/>
      <c r="F21" s="169"/>
      <c r="G21" s="169"/>
      <c r="H21" s="169"/>
      <c r="I21" s="169"/>
      <c r="J21" s="169"/>
      <c r="K21" s="36"/>
    </row>
    <row r="22" ht="19.9" customHeight="1" spans="1:11">
      <c r="A22" s="168"/>
      <c r="B22" s="106" t="s">
        <v>39</v>
      </c>
      <c r="C22" s="56"/>
      <c r="D22" s="106" t="s">
        <v>35</v>
      </c>
      <c r="E22" s="169"/>
      <c r="F22" s="169"/>
      <c r="G22" s="169"/>
      <c r="H22" s="169"/>
      <c r="I22" s="169"/>
      <c r="J22" s="169"/>
      <c r="K22" s="36"/>
    </row>
    <row r="23" ht="19.9" customHeight="1" spans="1:11">
      <c r="A23" s="168"/>
      <c r="B23" s="31" t="s">
        <v>40</v>
      </c>
      <c r="C23" s="70">
        <v>603431232</v>
      </c>
      <c r="D23" s="31" t="s">
        <v>41</v>
      </c>
      <c r="E23" s="70">
        <v>603431232</v>
      </c>
      <c r="F23" s="70">
        <v>603431232</v>
      </c>
      <c r="G23" s="70"/>
      <c r="H23" s="70"/>
      <c r="I23" s="70"/>
      <c r="J23" s="70"/>
      <c r="K23" s="36"/>
    </row>
    <row r="24" ht="8.5" customHeight="1" spans="1:11">
      <c r="A24" s="170"/>
      <c r="B24" s="82"/>
      <c r="C24" s="82"/>
      <c r="D24" s="52"/>
      <c r="E24" s="82"/>
      <c r="F24" s="82"/>
      <c r="G24" s="82"/>
      <c r="H24" s="82"/>
      <c r="I24" s="82"/>
      <c r="J24" s="82"/>
      <c r="K24" s="57"/>
    </row>
    <row r="25" ht="14.3" customHeight="1" spans="1:11">
      <c r="A25" s="171"/>
      <c r="B25" s="172" t="s">
        <v>42</v>
      </c>
      <c r="C25" s="172"/>
      <c r="D25" s="172"/>
      <c r="E25" s="172"/>
      <c r="F25" s="172"/>
      <c r="G25" s="172"/>
      <c r="H25" s="172"/>
      <c r="I25" s="172"/>
      <c r="J25" s="172"/>
      <c r="K25" s="173"/>
    </row>
    <row r="26" ht="14.3" customHeight="1" spans="1:11">
      <c r="A26" s="171"/>
      <c r="B26" s="172" t="s">
        <v>43</v>
      </c>
      <c r="C26" s="172"/>
      <c r="D26" s="172"/>
      <c r="E26" s="172"/>
      <c r="F26" s="172"/>
      <c r="G26" s="172"/>
      <c r="H26" s="172"/>
      <c r="I26" s="172"/>
      <c r="J26" s="172"/>
      <c r="K26" s="173"/>
    </row>
    <row r="27" ht="14.3" customHeight="1" spans="1:11">
      <c r="A27" s="171"/>
      <c r="B27" s="172" t="s">
        <v>44</v>
      </c>
      <c r="C27" s="172"/>
      <c r="D27" s="172"/>
      <c r="E27" s="172"/>
      <c r="F27" s="172"/>
      <c r="G27" s="172"/>
      <c r="H27" s="172"/>
      <c r="I27" s="172"/>
      <c r="J27" s="172"/>
      <c r="K27" s="173"/>
    </row>
    <row r="28" ht="14.3" customHeight="1" spans="1:11">
      <c r="A28" s="171"/>
      <c r="B28" s="172" t="s">
        <v>45</v>
      </c>
      <c r="C28" s="172"/>
      <c r="D28" s="172"/>
      <c r="E28" s="172"/>
      <c r="F28" s="172"/>
      <c r="G28" s="172"/>
      <c r="H28" s="172"/>
      <c r="I28" s="172"/>
      <c r="J28" s="172"/>
      <c r="K28" s="173"/>
    </row>
    <row r="29" ht="14.3" customHeight="1" spans="1:11">
      <c r="A29" s="171"/>
      <c r="B29" s="172" t="s">
        <v>46</v>
      </c>
      <c r="C29" s="172"/>
      <c r="D29" s="172"/>
      <c r="E29" s="172"/>
      <c r="F29" s="172"/>
      <c r="G29" s="172"/>
      <c r="H29" s="172"/>
      <c r="I29" s="172"/>
      <c r="J29" s="172"/>
      <c r="K29" s="173"/>
    </row>
    <row r="30" ht="14.3" customHeight="1" spans="1:11">
      <c r="A30" s="171"/>
      <c r="B30" s="172" t="s">
        <v>47</v>
      </c>
      <c r="C30" s="172"/>
      <c r="D30" s="172"/>
      <c r="E30" s="172"/>
      <c r="F30" s="172"/>
      <c r="G30" s="172"/>
      <c r="H30" s="172"/>
      <c r="I30" s="172"/>
      <c r="J30" s="172"/>
      <c r="K30" s="173"/>
    </row>
    <row r="31" ht="14.3" customHeight="1" spans="1:11">
      <c r="A31" s="171"/>
      <c r="B31" s="172" t="s">
        <v>48</v>
      </c>
      <c r="C31" s="172"/>
      <c r="D31" s="172"/>
      <c r="E31" s="172"/>
      <c r="F31" s="172"/>
      <c r="G31" s="172"/>
      <c r="H31" s="172"/>
      <c r="I31" s="172"/>
      <c r="J31" s="172"/>
      <c r="K31" s="173"/>
    </row>
    <row r="32" ht="14.3" customHeight="1" spans="1:11">
      <c r="A32" s="171"/>
      <c r="B32" s="172" t="s">
        <v>49</v>
      </c>
      <c r="C32" s="172"/>
      <c r="D32" s="172"/>
      <c r="E32" s="172"/>
      <c r="F32" s="172"/>
      <c r="G32" s="172"/>
      <c r="H32" s="172"/>
      <c r="I32" s="172"/>
      <c r="J32" s="172"/>
      <c r="K32" s="173"/>
    </row>
    <row r="33" ht="14.3" customHeight="1" spans="1:11">
      <c r="A33" s="171"/>
      <c r="B33" s="172" t="s">
        <v>50</v>
      </c>
      <c r="C33" s="172"/>
      <c r="D33" s="172"/>
      <c r="E33" s="172"/>
      <c r="F33" s="172"/>
      <c r="G33" s="172"/>
      <c r="H33" s="172"/>
      <c r="I33" s="172"/>
      <c r="J33" s="172"/>
      <c r="K33" s="173"/>
    </row>
    <row r="34" ht="14.3" customHeight="1" spans="1:11">
      <c r="A34" s="171"/>
      <c r="B34" s="172" t="s">
        <v>51</v>
      </c>
      <c r="C34" s="172"/>
      <c r="D34" s="172"/>
      <c r="E34" s="172"/>
      <c r="F34" s="172"/>
      <c r="G34" s="172"/>
      <c r="H34" s="172"/>
      <c r="I34" s="172"/>
      <c r="J34" s="172"/>
      <c r="K34" s="173"/>
    </row>
    <row r="35" ht="14.3" customHeight="1" spans="1:11">
      <c r="A35" s="171"/>
      <c r="B35" s="172" t="s">
        <v>52</v>
      </c>
      <c r="C35" s="172"/>
      <c r="D35" s="172"/>
      <c r="E35" s="172"/>
      <c r="F35" s="172"/>
      <c r="G35" s="172"/>
      <c r="H35" s="172"/>
      <c r="I35" s="172"/>
      <c r="J35" s="172"/>
      <c r="K35" s="173"/>
    </row>
    <row r="36" ht="14.3" customHeight="1" spans="1:11">
      <c r="A36" s="171"/>
      <c r="B36" s="172" t="s">
        <v>53</v>
      </c>
      <c r="C36" s="172"/>
      <c r="D36" s="172"/>
      <c r="E36" s="172"/>
      <c r="F36" s="172"/>
      <c r="G36" s="172"/>
      <c r="H36" s="172"/>
      <c r="I36" s="172"/>
      <c r="J36" s="172"/>
      <c r="K36" s="173"/>
    </row>
    <row r="37" ht="14.3" customHeight="1" spans="1:11">
      <c r="A37" s="123"/>
      <c r="B37" s="124" t="s">
        <v>54</v>
      </c>
      <c r="C37" s="124"/>
      <c r="D37" s="124"/>
      <c r="E37" s="124"/>
      <c r="F37" s="124"/>
      <c r="G37" s="124"/>
      <c r="H37" s="124"/>
      <c r="I37" s="124"/>
      <c r="J37" s="124"/>
      <c r="K37" s="125"/>
    </row>
  </sheetData>
  <mergeCells count="21">
    <mergeCell ref="B2:J2"/>
    <mergeCell ref="B3:C3"/>
    <mergeCell ref="B4:C4"/>
    <mergeCell ref="D4:J4"/>
    <mergeCell ref="E5:J5"/>
    <mergeCell ref="B26:J26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I36"/>
    <mergeCell ref="B37:I37"/>
    <mergeCell ref="A8:A16"/>
    <mergeCell ref="B5:B6"/>
    <mergeCell ref="C5:C6"/>
    <mergeCell ref="D5:D6"/>
  </mergeCells>
  <pageMargins left="0.75" right="0.75" top="0.268999993801117" bottom="0.268999993801117" header="0" footer="0"/>
  <pageSetup paperSize="8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6"/>
  <sheetViews>
    <sheetView topLeftCell="A153" workbookViewId="0">
      <selection activeCell="H160" sqref="H160"/>
    </sheetView>
  </sheetViews>
  <sheetFormatPr defaultColWidth="10" defaultRowHeight="14.4"/>
  <cols>
    <col min="1" max="1" width="1.53703703703704" customWidth="1"/>
    <col min="2" max="2" width="27.8055555555556" customWidth="1"/>
    <col min="3" max="3" width="25.4351851851852" customWidth="1"/>
    <col min="4" max="4" width="16.4074074074074" customWidth="1"/>
    <col min="5" max="5" width="23.7962962962963" customWidth="1"/>
    <col min="6" max="8" width="15.3796296296296" customWidth="1"/>
    <col min="9" max="9" width="13.6481481481481" customWidth="1"/>
    <col min="10" max="11" width="10.2592592592593" customWidth="1"/>
    <col min="12" max="12" width="7.00925925925926" customWidth="1"/>
    <col min="13" max="13" width="1.53703703703704" customWidth="1"/>
    <col min="14" max="14" width="9.76851851851852" customWidth="1"/>
  </cols>
  <sheetData>
    <row r="1" ht="14.3" customHeight="1" spans="1:13">
      <c r="A1" s="50"/>
      <c r="B1" s="51" t="s">
        <v>751</v>
      </c>
      <c r="C1" s="51"/>
      <c r="D1" s="51"/>
      <c r="E1" s="51"/>
      <c r="F1" s="52"/>
      <c r="G1" s="52"/>
      <c r="H1" s="52"/>
      <c r="I1" s="52"/>
      <c r="J1" s="52"/>
      <c r="K1" s="52"/>
      <c r="L1" s="52"/>
      <c r="M1" s="57"/>
    </row>
    <row r="2" ht="19.9" customHeight="1" spans="1:13">
      <c r="A2" s="53"/>
      <c r="B2" s="3" t="s">
        <v>752</v>
      </c>
      <c r="C2" s="3"/>
      <c r="D2" s="3"/>
      <c r="E2" s="3"/>
      <c r="F2" s="3"/>
      <c r="G2" s="3"/>
      <c r="H2" s="3"/>
      <c r="I2" s="3"/>
      <c r="J2" s="3"/>
      <c r="K2" s="3"/>
      <c r="L2" s="3"/>
      <c r="M2" s="42" t="s">
        <v>3</v>
      </c>
    </row>
    <row r="3" ht="17.05" customHeight="1" spans="1:13">
      <c r="A3" s="54"/>
      <c r="B3" s="41"/>
      <c r="C3" s="41"/>
      <c r="D3" s="41"/>
      <c r="E3" s="41"/>
      <c r="F3" s="41"/>
      <c r="G3" s="41"/>
      <c r="H3" s="41"/>
      <c r="I3" s="41"/>
      <c r="J3" s="58"/>
      <c r="K3" s="58" t="s">
        <v>5</v>
      </c>
      <c r="L3" s="58"/>
      <c r="M3" s="47"/>
    </row>
    <row r="4" ht="21.35" customHeight="1" spans="1:13">
      <c r="A4" s="42"/>
      <c r="B4" s="43" t="s">
        <v>658</v>
      </c>
      <c r="C4" s="43" t="s">
        <v>463</v>
      </c>
      <c r="D4" s="43" t="s">
        <v>9</v>
      </c>
      <c r="E4" s="43" t="s">
        <v>753</v>
      </c>
      <c r="F4" s="43" t="s">
        <v>754</v>
      </c>
      <c r="G4" s="43" t="s">
        <v>755</v>
      </c>
      <c r="H4" s="43" t="s">
        <v>756</v>
      </c>
      <c r="I4" s="43" t="s">
        <v>757</v>
      </c>
      <c r="J4" s="43" t="s">
        <v>758</v>
      </c>
      <c r="K4" s="43" t="s">
        <v>759</v>
      </c>
      <c r="L4" s="43" t="s">
        <v>760</v>
      </c>
      <c r="M4" s="48"/>
    </row>
    <row r="5" ht="33.9" customHeight="1" spans="1:13">
      <c r="A5" s="42"/>
      <c r="B5" s="55" t="s">
        <v>761</v>
      </c>
      <c r="C5" s="55" t="s">
        <v>233</v>
      </c>
      <c r="D5" s="56" t="s">
        <v>762</v>
      </c>
      <c r="E5" s="55" t="s">
        <v>763</v>
      </c>
      <c r="F5" s="55" t="s">
        <v>764</v>
      </c>
      <c r="G5" s="55" t="s">
        <v>765</v>
      </c>
      <c r="H5" s="55" t="s">
        <v>766</v>
      </c>
      <c r="I5" s="44" t="s">
        <v>767</v>
      </c>
      <c r="J5" s="44" t="s">
        <v>768</v>
      </c>
      <c r="K5" s="44" t="s">
        <v>769</v>
      </c>
      <c r="L5" s="44" t="s">
        <v>770</v>
      </c>
      <c r="M5" s="48"/>
    </row>
    <row r="6" ht="33.9" customHeight="1" spans="1:13">
      <c r="A6" s="42"/>
      <c r="B6" s="55"/>
      <c r="C6" s="55"/>
      <c r="D6" s="56"/>
      <c r="E6" s="55"/>
      <c r="F6" s="55" t="s">
        <v>771</v>
      </c>
      <c r="G6" s="55" t="s">
        <v>772</v>
      </c>
      <c r="H6" s="55" t="s">
        <v>773</v>
      </c>
      <c r="I6" s="44" t="s">
        <v>767</v>
      </c>
      <c r="J6" s="44" t="s">
        <v>768</v>
      </c>
      <c r="K6" s="44" t="s">
        <v>769</v>
      </c>
      <c r="L6" s="44" t="s">
        <v>774</v>
      </c>
      <c r="M6" s="48"/>
    </row>
    <row r="7" ht="33.9" customHeight="1" spans="1:13">
      <c r="A7" s="42"/>
      <c r="B7" s="55"/>
      <c r="C7" s="55" t="s">
        <v>497</v>
      </c>
      <c r="D7" s="56" t="s">
        <v>775</v>
      </c>
      <c r="E7" s="55" t="s">
        <v>763</v>
      </c>
      <c r="F7" s="55" t="s">
        <v>764</v>
      </c>
      <c r="G7" s="55" t="s">
        <v>765</v>
      </c>
      <c r="H7" s="55" t="s">
        <v>766</v>
      </c>
      <c r="I7" s="44" t="s">
        <v>767</v>
      </c>
      <c r="J7" s="44" t="s">
        <v>768</v>
      </c>
      <c r="K7" s="44" t="s">
        <v>769</v>
      </c>
      <c r="L7" s="44" t="s">
        <v>770</v>
      </c>
      <c r="M7" s="48"/>
    </row>
    <row r="8" ht="33.9" customHeight="1" spans="1:13">
      <c r="A8" s="42"/>
      <c r="B8" s="55"/>
      <c r="C8" s="55"/>
      <c r="D8" s="56"/>
      <c r="E8" s="55"/>
      <c r="F8" s="55" t="s">
        <v>771</v>
      </c>
      <c r="G8" s="55" t="s">
        <v>772</v>
      </c>
      <c r="H8" s="55" t="s">
        <v>773</v>
      </c>
      <c r="I8" s="44" t="s">
        <v>767</v>
      </c>
      <c r="J8" s="44" t="s">
        <v>768</v>
      </c>
      <c r="K8" s="44" t="s">
        <v>769</v>
      </c>
      <c r="L8" s="44" t="s">
        <v>774</v>
      </c>
      <c r="M8" s="48"/>
    </row>
    <row r="9" ht="33.9" customHeight="1" spans="1:13">
      <c r="A9" s="42"/>
      <c r="B9" s="55"/>
      <c r="C9" s="55" t="s">
        <v>500</v>
      </c>
      <c r="D9" s="56" t="s">
        <v>776</v>
      </c>
      <c r="E9" s="55" t="s">
        <v>763</v>
      </c>
      <c r="F9" s="55" t="s">
        <v>764</v>
      </c>
      <c r="G9" s="55" t="s">
        <v>765</v>
      </c>
      <c r="H9" s="55" t="s">
        <v>766</v>
      </c>
      <c r="I9" s="44" t="s">
        <v>767</v>
      </c>
      <c r="J9" s="44" t="s">
        <v>768</v>
      </c>
      <c r="K9" s="44" t="s">
        <v>769</v>
      </c>
      <c r="L9" s="44" t="s">
        <v>770</v>
      </c>
      <c r="M9" s="48"/>
    </row>
    <row r="10" ht="33.9" customHeight="1" spans="1:13">
      <c r="A10" s="42"/>
      <c r="B10" s="55"/>
      <c r="C10" s="55"/>
      <c r="D10" s="56"/>
      <c r="E10" s="55"/>
      <c r="F10" s="55" t="s">
        <v>771</v>
      </c>
      <c r="G10" s="55" t="s">
        <v>772</v>
      </c>
      <c r="H10" s="55" t="s">
        <v>773</v>
      </c>
      <c r="I10" s="44" t="s">
        <v>767</v>
      </c>
      <c r="J10" s="44" t="s">
        <v>768</v>
      </c>
      <c r="K10" s="44" t="s">
        <v>769</v>
      </c>
      <c r="L10" s="44" t="s">
        <v>774</v>
      </c>
      <c r="M10" s="48"/>
    </row>
    <row r="11" ht="33.9" customHeight="1" spans="1:13">
      <c r="A11" s="42"/>
      <c r="B11" s="55"/>
      <c r="C11" s="55" t="s">
        <v>502</v>
      </c>
      <c r="D11" s="56" t="s">
        <v>777</v>
      </c>
      <c r="E11" s="55" t="s">
        <v>763</v>
      </c>
      <c r="F11" s="55" t="s">
        <v>771</v>
      </c>
      <c r="G11" s="55" t="s">
        <v>772</v>
      </c>
      <c r="H11" s="55" t="s">
        <v>773</v>
      </c>
      <c r="I11" s="44" t="s">
        <v>767</v>
      </c>
      <c r="J11" s="44" t="s">
        <v>768</v>
      </c>
      <c r="K11" s="44" t="s">
        <v>769</v>
      </c>
      <c r="L11" s="44" t="s">
        <v>774</v>
      </c>
      <c r="M11" s="48"/>
    </row>
    <row r="12" ht="33.9" customHeight="1" spans="1:13">
      <c r="A12" s="42"/>
      <c r="B12" s="55"/>
      <c r="C12" s="55"/>
      <c r="D12" s="56"/>
      <c r="E12" s="55"/>
      <c r="F12" s="55" t="s">
        <v>764</v>
      </c>
      <c r="G12" s="55" t="s">
        <v>765</v>
      </c>
      <c r="H12" s="55" t="s">
        <v>766</v>
      </c>
      <c r="I12" s="44" t="s">
        <v>767</v>
      </c>
      <c r="J12" s="44" t="s">
        <v>768</v>
      </c>
      <c r="K12" s="44" t="s">
        <v>769</v>
      </c>
      <c r="L12" s="44" t="s">
        <v>770</v>
      </c>
      <c r="M12" s="48"/>
    </row>
    <row r="13" ht="33.9" customHeight="1" spans="1:13">
      <c r="A13" s="42"/>
      <c r="B13" s="55"/>
      <c r="C13" s="55" t="s">
        <v>503</v>
      </c>
      <c r="D13" s="56" t="s">
        <v>778</v>
      </c>
      <c r="E13" s="55" t="s">
        <v>763</v>
      </c>
      <c r="F13" s="55" t="s">
        <v>771</v>
      </c>
      <c r="G13" s="55" t="s">
        <v>772</v>
      </c>
      <c r="H13" s="55" t="s">
        <v>773</v>
      </c>
      <c r="I13" s="44" t="s">
        <v>767</v>
      </c>
      <c r="J13" s="44" t="s">
        <v>768</v>
      </c>
      <c r="K13" s="44" t="s">
        <v>769</v>
      </c>
      <c r="L13" s="44" t="s">
        <v>774</v>
      </c>
      <c r="M13" s="48"/>
    </row>
    <row r="14" ht="33.9" customHeight="1" spans="1:13">
      <c r="A14" s="42"/>
      <c r="B14" s="55"/>
      <c r="C14" s="55"/>
      <c r="D14" s="56"/>
      <c r="E14" s="55"/>
      <c r="F14" s="55" t="s">
        <v>764</v>
      </c>
      <c r="G14" s="55" t="s">
        <v>765</v>
      </c>
      <c r="H14" s="55" t="s">
        <v>766</v>
      </c>
      <c r="I14" s="44" t="s">
        <v>767</v>
      </c>
      <c r="J14" s="44" t="s">
        <v>768</v>
      </c>
      <c r="K14" s="44" t="s">
        <v>769</v>
      </c>
      <c r="L14" s="44" t="s">
        <v>770</v>
      </c>
      <c r="M14" s="48"/>
    </row>
    <row r="15" ht="33.9" customHeight="1" spans="1:13">
      <c r="A15" s="42"/>
      <c r="B15" s="55"/>
      <c r="C15" s="55" t="s">
        <v>504</v>
      </c>
      <c r="D15" s="56" t="s">
        <v>779</v>
      </c>
      <c r="E15" s="55" t="s">
        <v>763</v>
      </c>
      <c r="F15" s="55" t="s">
        <v>764</v>
      </c>
      <c r="G15" s="55" t="s">
        <v>765</v>
      </c>
      <c r="H15" s="55" t="s">
        <v>766</v>
      </c>
      <c r="I15" s="44" t="s">
        <v>767</v>
      </c>
      <c r="J15" s="44" t="s">
        <v>768</v>
      </c>
      <c r="K15" s="44" t="s">
        <v>769</v>
      </c>
      <c r="L15" s="44" t="s">
        <v>770</v>
      </c>
      <c r="M15" s="48"/>
    </row>
    <row r="16" ht="33.9" customHeight="1" spans="1:13">
      <c r="A16" s="42"/>
      <c r="B16" s="55"/>
      <c r="C16" s="55"/>
      <c r="D16" s="56"/>
      <c r="E16" s="55"/>
      <c r="F16" s="55" t="s">
        <v>771</v>
      </c>
      <c r="G16" s="55" t="s">
        <v>772</v>
      </c>
      <c r="H16" s="55" t="s">
        <v>773</v>
      </c>
      <c r="I16" s="44" t="s">
        <v>767</v>
      </c>
      <c r="J16" s="44" t="s">
        <v>768</v>
      </c>
      <c r="K16" s="44" t="s">
        <v>769</v>
      </c>
      <c r="L16" s="44" t="s">
        <v>774</v>
      </c>
      <c r="M16" s="48"/>
    </row>
    <row r="17" ht="33.9" customHeight="1" spans="1:13">
      <c r="A17" s="42"/>
      <c r="B17" s="55"/>
      <c r="C17" s="55" t="s">
        <v>505</v>
      </c>
      <c r="D17" s="56" t="s">
        <v>780</v>
      </c>
      <c r="E17" s="55" t="s">
        <v>763</v>
      </c>
      <c r="F17" s="55" t="s">
        <v>764</v>
      </c>
      <c r="G17" s="55" t="s">
        <v>765</v>
      </c>
      <c r="H17" s="55" t="s">
        <v>766</v>
      </c>
      <c r="I17" s="44" t="s">
        <v>767</v>
      </c>
      <c r="J17" s="44" t="s">
        <v>768</v>
      </c>
      <c r="K17" s="44" t="s">
        <v>769</v>
      </c>
      <c r="L17" s="44" t="s">
        <v>770</v>
      </c>
      <c r="M17" s="48"/>
    </row>
    <row r="18" ht="33.9" customHeight="1" spans="1:13">
      <c r="A18" s="42"/>
      <c r="B18" s="55"/>
      <c r="C18" s="55"/>
      <c r="D18" s="56"/>
      <c r="E18" s="55"/>
      <c r="F18" s="55" t="s">
        <v>771</v>
      </c>
      <c r="G18" s="55" t="s">
        <v>772</v>
      </c>
      <c r="H18" s="55" t="s">
        <v>773</v>
      </c>
      <c r="I18" s="44" t="s">
        <v>767</v>
      </c>
      <c r="J18" s="44" t="s">
        <v>768</v>
      </c>
      <c r="K18" s="44" t="s">
        <v>769</v>
      </c>
      <c r="L18" s="44" t="s">
        <v>774</v>
      </c>
      <c r="M18" s="48"/>
    </row>
    <row r="19" ht="33.9" customHeight="1" spans="1:13">
      <c r="A19" s="42"/>
      <c r="B19" s="55"/>
      <c r="C19" s="55" t="s">
        <v>506</v>
      </c>
      <c r="D19" s="56" t="s">
        <v>781</v>
      </c>
      <c r="E19" s="55" t="s">
        <v>763</v>
      </c>
      <c r="F19" s="55" t="s">
        <v>771</v>
      </c>
      <c r="G19" s="55" t="s">
        <v>772</v>
      </c>
      <c r="H19" s="55" t="s">
        <v>773</v>
      </c>
      <c r="I19" s="44" t="s">
        <v>767</v>
      </c>
      <c r="J19" s="44" t="s">
        <v>768</v>
      </c>
      <c r="K19" s="44" t="s">
        <v>769</v>
      </c>
      <c r="L19" s="44" t="s">
        <v>774</v>
      </c>
      <c r="M19" s="48"/>
    </row>
    <row r="20" ht="33.9" customHeight="1" spans="1:13">
      <c r="A20" s="42"/>
      <c r="B20" s="55"/>
      <c r="C20" s="55"/>
      <c r="D20" s="56"/>
      <c r="E20" s="55"/>
      <c r="F20" s="55" t="s">
        <v>764</v>
      </c>
      <c r="G20" s="55" t="s">
        <v>765</v>
      </c>
      <c r="H20" s="55" t="s">
        <v>766</v>
      </c>
      <c r="I20" s="44" t="s">
        <v>767</v>
      </c>
      <c r="J20" s="44" t="s">
        <v>768</v>
      </c>
      <c r="K20" s="44" t="s">
        <v>769</v>
      </c>
      <c r="L20" s="44" t="s">
        <v>770</v>
      </c>
      <c r="M20" s="48"/>
    </row>
    <row r="21" ht="33.9" customHeight="1" spans="1:13">
      <c r="A21" s="42"/>
      <c r="B21" s="55"/>
      <c r="C21" s="55" t="s">
        <v>507</v>
      </c>
      <c r="D21" s="56" t="s">
        <v>782</v>
      </c>
      <c r="E21" s="55" t="s">
        <v>763</v>
      </c>
      <c r="F21" s="55" t="s">
        <v>764</v>
      </c>
      <c r="G21" s="55" t="s">
        <v>765</v>
      </c>
      <c r="H21" s="55" t="s">
        <v>766</v>
      </c>
      <c r="I21" s="44" t="s">
        <v>767</v>
      </c>
      <c r="J21" s="44" t="s">
        <v>768</v>
      </c>
      <c r="K21" s="44" t="s">
        <v>769</v>
      </c>
      <c r="L21" s="44" t="s">
        <v>770</v>
      </c>
      <c r="M21" s="48"/>
    </row>
    <row r="22" ht="33.9" customHeight="1" spans="1:13">
      <c r="A22" s="42"/>
      <c r="B22" s="55"/>
      <c r="C22" s="55"/>
      <c r="D22" s="56"/>
      <c r="E22" s="55"/>
      <c r="F22" s="55" t="s">
        <v>771</v>
      </c>
      <c r="G22" s="55" t="s">
        <v>772</v>
      </c>
      <c r="H22" s="55" t="s">
        <v>773</v>
      </c>
      <c r="I22" s="44" t="s">
        <v>767</v>
      </c>
      <c r="J22" s="44" t="s">
        <v>768</v>
      </c>
      <c r="K22" s="44" t="s">
        <v>769</v>
      </c>
      <c r="L22" s="44" t="s">
        <v>774</v>
      </c>
      <c r="M22" s="48"/>
    </row>
    <row r="23" ht="33.9" customHeight="1" spans="1:13">
      <c r="A23" s="42"/>
      <c r="B23" s="55"/>
      <c r="C23" s="55" t="s">
        <v>508</v>
      </c>
      <c r="D23" s="56" t="s">
        <v>783</v>
      </c>
      <c r="E23" s="55" t="s">
        <v>763</v>
      </c>
      <c r="F23" s="55" t="s">
        <v>764</v>
      </c>
      <c r="G23" s="55" t="s">
        <v>765</v>
      </c>
      <c r="H23" s="55" t="s">
        <v>766</v>
      </c>
      <c r="I23" s="44" t="s">
        <v>767</v>
      </c>
      <c r="J23" s="44" t="s">
        <v>768</v>
      </c>
      <c r="K23" s="44" t="s">
        <v>769</v>
      </c>
      <c r="L23" s="44" t="s">
        <v>770</v>
      </c>
      <c r="M23" s="48"/>
    </row>
    <row r="24" ht="33.9" customHeight="1" spans="1:13">
      <c r="A24" s="42"/>
      <c r="B24" s="55"/>
      <c r="C24" s="55"/>
      <c r="D24" s="56"/>
      <c r="E24" s="55"/>
      <c r="F24" s="55" t="s">
        <v>771</v>
      </c>
      <c r="G24" s="55" t="s">
        <v>772</v>
      </c>
      <c r="H24" s="55" t="s">
        <v>773</v>
      </c>
      <c r="I24" s="44" t="s">
        <v>767</v>
      </c>
      <c r="J24" s="44" t="s">
        <v>768</v>
      </c>
      <c r="K24" s="44" t="s">
        <v>769</v>
      </c>
      <c r="L24" s="44" t="s">
        <v>774</v>
      </c>
      <c r="M24" s="48"/>
    </row>
    <row r="25" ht="33.9" customHeight="1" spans="1:13">
      <c r="A25" s="42"/>
      <c r="B25" s="55"/>
      <c r="C25" s="55" t="s">
        <v>509</v>
      </c>
      <c r="D25" s="56" t="s">
        <v>784</v>
      </c>
      <c r="E25" s="55" t="s">
        <v>763</v>
      </c>
      <c r="F25" s="55" t="s">
        <v>764</v>
      </c>
      <c r="G25" s="55" t="s">
        <v>765</v>
      </c>
      <c r="H25" s="55" t="s">
        <v>766</v>
      </c>
      <c r="I25" s="44" t="s">
        <v>767</v>
      </c>
      <c r="J25" s="44" t="s">
        <v>768</v>
      </c>
      <c r="K25" s="44" t="s">
        <v>769</v>
      </c>
      <c r="L25" s="44" t="s">
        <v>770</v>
      </c>
      <c r="M25" s="48"/>
    </row>
    <row r="26" ht="33.9" customHeight="1" spans="1:13">
      <c r="A26" s="42"/>
      <c r="B26" s="55"/>
      <c r="C26" s="55"/>
      <c r="D26" s="56"/>
      <c r="E26" s="55"/>
      <c r="F26" s="55" t="s">
        <v>771</v>
      </c>
      <c r="G26" s="55" t="s">
        <v>772</v>
      </c>
      <c r="H26" s="55" t="s">
        <v>773</v>
      </c>
      <c r="I26" s="44" t="s">
        <v>767</v>
      </c>
      <c r="J26" s="44" t="s">
        <v>768</v>
      </c>
      <c r="K26" s="44" t="s">
        <v>769</v>
      </c>
      <c r="L26" s="44" t="s">
        <v>774</v>
      </c>
      <c r="M26" s="48"/>
    </row>
    <row r="27" ht="33.9" customHeight="1" spans="1:13">
      <c r="A27" s="42"/>
      <c r="B27" s="55"/>
      <c r="C27" s="55" t="s">
        <v>242</v>
      </c>
      <c r="D27" s="56" t="s">
        <v>785</v>
      </c>
      <c r="E27" s="55" t="s">
        <v>763</v>
      </c>
      <c r="F27" s="55" t="s">
        <v>764</v>
      </c>
      <c r="G27" s="55" t="s">
        <v>765</v>
      </c>
      <c r="H27" s="55" t="s">
        <v>766</v>
      </c>
      <c r="I27" s="44" t="s">
        <v>767</v>
      </c>
      <c r="J27" s="44" t="s">
        <v>768</v>
      </c>
      <c r="K27" s="44" t="s">
        <v>769</v>
      </c>
      <c r="L27" s="44" t="s">
        <v>770</v>
      </c>
      <c r="M27" s="48"/>
    </row>
    <row r="28" ht="33.9" customHeight="1" spans="1:13">
      <c r="A28" s="42"/>
      <c r="B28" s="55"/>
      <c r="C28" s="55"/>
      <c r="D28" s="56"/>
      <c r="E28" s="55"/>
      <c r="F28" s="55" t="s">
        <v>771</v>
      </c>
      <c r="G28" s="55" t="s">
        <v>772</v>
      </c>
      <c r="H28" s="55" t="s">
        <v>773</v>
      </c>
      <c r="I28" s="44" t="s">
        <v>767</v>
      </c>
      <c r="J28" s="44" t="s">
        <v>768</v>
      </c>
      <c r="K28" s="44" t="s">
        <v>769</v>
      </c>
      <c r="L28" s="44" t="s">
        <v>774</v>
      </c>
      <c r="M28" s="48"/>
    </row>
    <row r="29" ht="33.9" customHeight="1" spans="1:13">
      <c r="A29" s="42"/>
      <c r="B29" s="55"/>
      <c r="C29" s="55" t="s">
        <v>244</v>
      </c>
      <c r="D29" s="56" t="s">
        <v>786</v>
      </c>
      <c r="E29" s="55" t="s">
        <v>763</v>
      </c>
      <c r="F29" s="55" t="s">
        <v>771</v>
      </c>
      <c r="G29" s="55" t="s">
        <v>772</v>
      </c>
      <c r="H29" s="55" t="s">
        <v>773</v>
      </c>
      <c r="I29" s="44" t="s">
        <v>767</v>
      </c>
      <c r="J29" s="44" t="s">
        <v>768</v>
      </c>
      <c r="K29" s="44" t="s">
        <v>769</v>
      </c>
      <c r="L29" s="44" t="s">
        <v>774</v>
      </c>
      <c r="M29" s="48"/>
    </row>
    <row r="30" ht="33.9" customHeight="1" spans="1:13">
      <c r="A30" s="42"/>
      <c r="B30" s="55"/>
      <c r="C30" s="55"/>
      <c r="D30" s="56"/>
      <c r="E30" s="55"/>
      <c r="F30" s="55" t="s">
        <v>764</v>
      </c>
      <c r="G30" s="55" t="s">
        <v>765</v>
      </c>
      <c r="H30" s="55" t="s">
        <v>766</v>
      </c>
      <c r="I30" s="44" t="s">
        <v>767</v>
      </c>
      <c r="J30" s="44" t="s">
        <v>768</v>
      </c>
      <c r="K30" s="44" t="s">
        <v>769</v>
      </c>
      <c r="L30" s="44" t="s">
        <v>770</v>
      </c>
      <c r="M30" s="48"/>
    </row>
    <row r="31" ht="33.9" customHeight="1" spans="1:13">
      <c r="A31" s="42"/>
      <c r="B31" s="55"/>
      <c r="C31" s="55" t="s">
        <v>510</v>
      </c>
      <c r="D31" s="56" t="s">
        <v>787</v>
      </c>
      <c r="E31" s="55" t="s">
        <v>763</v>
      </c>
      <c r="F31" s="55" t="s">
        <v>771</v>
      </c>
      <c r="G31" s="55" t="s">
        <v>772</v>
      </c>
      <c r="H31" s="55" t="s">
        <v>773</v>
      </c>
      <c r="I31" s="44" t="s">
        <v>767</v>
      </c>
      <c r="J31" s="44" t="s">
        <v>768</v>
      </c>
      <c r="K31" s="44" t="s">
        <v>769</v>
      </c>
      <c r="L31" s="44" t="s">
        <v>774</v>
      </c>
      <c r="M31" s="48"/>
    </row>
    <row r="32" ht="33.9" customHeight="1" spans="1:13">
      <c r="A32" s="42"/>
      <c r="B32" s="55"/>
      <c r="C32" s="55"/>
      <c r="D32" s="56"/>
      <c r="E32" s="55"/>
      <c r="F32" s="55" t="s">
        <v>764</v>
      </c>
      <c r="G32" s="55" t="s">
        <v>765</v>
      </c>
      <c r="H32" s="55" t="s">
        <v>766</v>
      </c>
      <c r="I32" s="44" t="s">
        <v>767</v>
      </c>
      <c r="J32" s="44" t="s">
        <v>768</v>
      </c>
      <c r="K32" s="44" t="s">
        <v>769</v>
      </c>
      <c r="L32" s="44" t="s">
        <v>770</v>
      </c>
      <c r="M32" s="48"/>
    </row>
    <row r="33" ht="33.9" customHeight="1" spans="1:13">
      <c r="A33" s="42"/>
      <c r="B33" s="55"/>
      <c r="C33" s="55" t="s">
        <v>511</v>
      </c>
      <c r="D33" s="56" t="s">
        <v>788</v>
      </c>
      <c r="E33" s="55" t="s">
        <v>763</v>
      </c>
      <c r="F33" s="55" t="s">
        <v>764</v>
      </c>
      <c r="G33" s="55" t="s">
        <v>765</v>
      </c>
      <c r="H33" s="55" t="s">
        <v>766</v>
      </c>
      <c r="I33" s="44" t="s">
        <v>767</v>
      </c>
      <c r="J33" s="44" t="s">
        <v>768</v>
      </c>
      <c r="K33" s="44" t="s">
        <v>769</v>
      </c>
      <c r="L33" s="44" t="s">
        <v>770</v>
      </c>
      <c r="M33" s="48"/>
    </row>
    <row r="34" ht="33.9" customHeight="1" spans="1:13">
      <c r="A34" s="42"/>
      <c r="B34" s="55"/>
      <c r="C34" s="55"/>
      <c r="D34" s="56"/>
      <c r="E34" s="55"/>
      <c r="F34" s="55" t="s">
        <v>771</v>
      </c>
      <c r="G34" s="55" t="s">
        <v>772</v>
      </c>
      <c r="H34" s="55" t="s">
        <v>773</v>
      </c>
      <c r="I34" s="44" t="s">
        <v>767</v>
      </c>
      <c r="J34" s="44" t="s">
        <v>768</v>
      </c>
      <c r="K34" s="44" t="s">
        <v>769</v>
      </c>
      <c r="L34" s="44" t="s">
        <v>774</v>
      </c>
      <c r="M34" s="48"/>
    </row>
    <row r="35" ht="33.9" customHeight="1" spans="1:13">
      <c r="A35" s="42"/>
      <c r="B35" s="55"/>
      <c r="C35" s="55" t="s">
        <v>246</v>
      </c>
      <c r="D35" s="56" t="s">
        <v>789</v>
      </c>
      <c r="E35" s="55" t="s">
        <v>763</v>
      </c>
      <c r="F35" s="55" t="s">
        <v>771</v>
      </c>
      <c r="G35" s="55" t="s">
        <v>772</v>
      </c>
      <c r="H35" s="55" t="s">
        <v>773</v>
      </c>
      <c r="I35" s="44" t="s">
        <v>767</v>
      </c>
      <c r="J35" s="44" t="s">
        <v>768</v>
      </c>
      <c r="K35" s="44" t="s">
        <v>769</v>
      </c>
      <c r="L35" s="44" t="s">
        <v>774</v>
      </c>
      <c r="M35" s="48"/>
    </row>
    <row r="36" ht="33.9" customHeight="1" spans="1:13">
      <c r="A36" s="42"/>
      <c r="B36" s="55"/>
      <c r="C36" s="55"/>
      <c r="D36" s="56"/>
      <c r="E36" s="55"/>
      <c r="F36" s="55" t="s">
        <v>764</v>
      </c>
      <c r="G36" s="55" t="s">
        <v>765</v>
      </c>
      <c r="H36" s="55" t="s">
        <v>766</v>
      </c>
      <c r="I36" s="44" t="s">
        <v>767</v>
      </c>
      <c r="J36" s="44" t="s">
        <v>768</v>
      </c>
      <c r="K36" s="44" t="s">
        <v>769</v>
      </c>
      <c r="L36" s="44" t="s">
        <v>770</v>
      </c>
      <c r="M36" s="48"/>
    </row>
    <row r="37" ht="33.9" customHeight="1" spans="1:13">
      <c r="A37" s="42"/>
      <c r="B37" s="55"/>
      <c r="C37" s="55" t="s">
        <v>248</v>
      </c>
      <c r="D37" s="56" t="s">
        <v>790</v>
      </c>
      <c r="E37" s="55" t="s">
        <v>763</v>
      </c>
      <c r="F37" s="55" t="s">
        <v>771</v>
      </c>
      <c r="G37" s="55" t="s">
        <v>772</v>
      </c>
      <c r="H37" s="55" t="s">
        <v>773</v>
      </c>
      <c r="I37" s="44" t="s">
        <v>767</v>
      </c>
      <c r="J37" s="44" t="s">
        <v>768</v>
      </c>
      <c r="K37" s="44" t="s">
        <v>769</v>
      </c>
      <c r="L37" s="44" t="s">
        <v>774</v>
      </c>
      <c r="M37" s="48"/>
    </row>
    <row r="38" ht="33.9" customHeight="1" spans="1:13">
      <c r="A38" s="42"/>
      <c r="B38" s="55"/>
      <c r="C38" s="55"/>
      <c r="D38" s="56"/>
      <c r="E38" s="55"/>
      <c r="F38" s="55" t="s">
        <v>764</v>
      </c>
      <c r="G38" s="55" t="s">
        <v>765</v>
      </c>
      <c r="H38" s="55" t="s">
        <v>766</v>
      </c>
      <c r="I38" s="44" t="s">
        <v>767</v>
      </c>
      <c r="J38" s="44" t="s">
        <v>768</v>
      </c>
      <c r="K38" s="44" t="s">
        <v>769</v>
      </c>
      <c r="L38" s="44" t="s">
        <v>770</v>
      </c>
      <c r="M38" s="48"/>
    </row>
    <row r="39" ht="33.9" customHeight="1" spans="1:13">
      <c r="A39" s="42"/>
      <c r="B39" s="55"/>
      <c r="C39" s="55" t="s">
        <v>250</v>
      </c>
      <c r="D39" s="56" t="s">
        <v>791</v>
      </c>
      <c r="E39" s="55" t="s">
        <v>763</v>
      </c>
      <c r="F39" s="55" t="s">
        <v>764</v>
      </c>
      <c r="G39" s="55" t="s">
        <v>765</v>
      </c>
      <c r="H39" s="55" t="s">
        <v>766</v>
      </c>
      <c r="I39" s="44" t="s">
        <v>767</v>
      </c>
      <c r="J39" s="44" t="s">
        <v>768</v>
      </c>
      <c r="K39" s="44" t="s">
        <v>769</v>
      </c>
      <c r="L39" s="44" t="s">
        <v>770</v>
      </c>
      <c r="M39" s="48"/>
    </row>
    <row r="40" ht="33.9" customHeight="1" spans="1:13">
      <c r="A40" s="42"/>
      <c r="B40" s="55"/>
      <c r="C40" s="55"/>
      <c r="D40" s="56"/>
      <c r="E40" s="55"/>
      <c r="F40" s="55" t="s">
        <v>771</v>
      </c>
      <c r="G40" s="55" t="s">
        <v>772</v>
      </c>
      <c r="H40" s="55" t="s">
        <v>773</v>
      </c>
      <c r="I40" s="44" t="s">
        <v>767</v>
      </c>
      <c r="J40" s="44" t="s">
        <v>768</v>
      </c>
      <c r="K40" s="44" t="s">
        <v>769</v>
      </c>
      <c r="L40" s="44" t="s">
        <v>774</v>
      </c>
      <c r="M40" s="48"/>
    </row>
    <row r="41" ht="33.9" customHeight="1" spans="1:13">
      <c r="A41" s="42"/>
      <c r="B41" s="55"/>
      <c r="C41" s="55" t="s">
        <v>252</v>
      </c>
      <c r="D41" s="56" t="s">
        <v>792</v>
      </c>
      <c r="E41" s="55" t="s">
        <v>763</v>
      </c>
      <c r="F41" s="55" t="s">
        <v>771</v>
      </c>
      <c r="G41" s="55" t="s">
        <v>772</v>
      </c>
      <c r="H41" s="55" t="s">
        <v>773</v>
      </c>
      <c r="I41" s="44" t="s">
        <v>767</v>
      </c>
      <c r="J41" s="44" t="s">
        <v>768</v>
      </c>
      <c r="K41" s="44" t="s">
        <v>769</v>
      </c>
      <c r="L41" s="44" t="s">
        <v>774</v>
      </c>
      <c r="M41" s="48"/>
    </row>
    <row r="42" ht="33.9" customHeight="1" spans="1:13">
      <c r="A42" s="42"/>
      <c r="B42" s="55"/>
      <c r="C42" s="55"/>
      <c r="D42" s="56"/>
      <c r="E42" s="55"/>
      <c r="F42" s="55" t="s">
        <v>764</v>
      </c>
      <c r="G42" s="55" t="s">
        <v>765</v>
      </c>
      <c r="H42" s="55" t="s">
        <v>766</v>
      </c>
      <c r="I42" s="44" t="s">
        <v>767</v>
      </c>
      <c r="J42" s="44" t="s">
        <v>768</v>
      </c>
      <c r="K42" s="44" t="s">
        <v>769</v>
      </c>
      <c r="L42" s="44" t="s">
        <v>770</v>
      </c>
      <c r="M42" s="48"/>
    </row>
    <row r="43" ht="33.9" customHeight="1" spans="1:13">
      <c r="A43" s="42"/>
      <c r="B43" s="55"/>
      <c r="C43" s="55" t="s">
        <v>470</v>
      </c>
      <c r="D43" s="56" t="s">
        <v>793</v>
      </c>
      <c r="E43" s="55" t="s">
        <v>763</v>
      </c>
      <c r="F43" s="55" t="s">
        <v>764</v>
      </c>
      <c r="G43" s="55" t="s">
        <v>765</v>
      </c>
      <c r="H43" s="55" t="s">
        <v>766</v>
      </c>
      <c r="I43" s="44" t="s">
        <v>767</v>
      </c>
      <c r="J43" s="44" t="s">
        <v>768</v>
      </c>
      <c r="K43" s="44" t="s">
        <v>769</v>
      </c>
      <c r="L43" s="44" t="s">
        <v>770</v>
      </c>
      <c r="M43" s="48"/>
    </row>
    <row r="44" ht="33.9" customHeight="1" spans="1:13">
      <c r="A44" s="42"/>
      <c r="B44" s="55"/>
      <c r="C44" s="55"/>
      <c r="D44" s="56"/>
      <c r="E44" s="55"/>
      <c r="F44" s="55" t="s">
        <v>771</v>
      </c>
      <c r="G44" s="55" t="s">
        <v>772</v>
      </c>
      <c r="H44" s="55" t="s">
        <v>773</v>
      </c>
      <c r="I44" s="44" t="s">
        <v>767</v>
      </c>
      <c r="J44" s="44" t="s">
        <v>768</v>
      </c>
      <c r="K44" s="44" t="s">
        <v>769</v>
      </c>
      <c r="L44" s="44" t="s">
        <v>774</v>
      </c>
      <c r="M44" s="48"/>
    </row>
    <row r="45" ht="33.9" customHeight="1" spans="1:13">
      <c r="A45" s="42"/>
      <c r="B45" s="55"/>
      <c r="C45" s="55" t="s">
        <v>254</v>
      </c>
      <c r="D45" s="56" t="s">
        <v>794</v>
      </c>
      <c r="E45" s="55" t="s">
        <v>763</v>
      </c>
      <c r="F45" s="55" t="s">
        <v>771</v>
      </c>
      <c r="G45" s="55" t="s">
        <v>772</v>
      </c>
      <c r="H45" s="55" t="s">
        <v>773</v>
      </c>
      <c r="I45" s="44" t="s">
        <v>767</v>
      </c>
      <c r="J45" s="44" t="s">
        <v>768</v>
      </c>
      <c r="K45" s="44" t="s">
        <v>769</v>
      </c>
      <c r="L45" s="44" t="s">
        <v>774</v>
      </c>
      <c r="M45" s="48"/>
    </row>
    <row r="46" ht="33.9" customHeight="1" spans="1:13">
      <c r="A46" s="42"/>
      <c r="B46" s="55"/>
      <c r="C46" s="55"/>
      <c r="D46" s="56"/>
      <c r="E46" s="55"/>
      <c r="F46" s="55" t="s">
        <v>764</v>
      </c>
      <c r="G46" s="55" t="s">
        <v>765</v>
      </c>
      <c r="H46" s="55" t="s">
        <v>766</v>
      </c>
      <c r="I46" s="44" t="s">
        <v>767</v>
      </c>
      <c r="J46" s="44" t="s">
        <v>768</v>
      </c>
      <c r="K46" s="44" t="s">
        <v>769</v>
      </c>
      <c r="L46" s="44" t="s">
        <v>770</v>
      </c>
      <c r="M46" s="48"/>
    </row>
    <row r="47" ht="33.9" customHeight="1" spans="1:13">
      <c r="A47" s="42"/>
      <c r="B47" s="55"/>
      <c r="C47" s="55" t="s">
        <v>513</v>
      </c>
      <c r="D47" s="56" t="s">
        <v>795</v>
      </c>
      <c r="E47" s="55" t="s">
        <v>763</v>
      </c>
      <c r="F47" s="55" t="s">
        <v>764</v>
      </c>
      <c r="G47" s="55" t="s">
        <v>765</v>
      </c>
      <c r="H47" s="55" t="s">
        <v>766</v>
      </c>
      <c r="I47" s="44" t="s">
        <v>767</v>
      </c>
      <c r="J47" s="44" t="s">
        <v>768</v>
      </c>
      <c r="K47" s="44" t="s">
        <v>769</v>
      </c>
      <c r="L47" s="44" t="s">
        <v>770</v>
      </c>
      <c r="M47" s="48"/>
    </row>
    <row r="48" ht="33.9" customHeight="1" spans="1:13">
      <c r="A48" s="42"/>
      <c r="B48" s="55"/>
      <c r="C48" s="55"/>
      <c r="D48" s="56"/>
      <c r="E48" s="55"/>
      <c r="F48" s="55" t="s">
        <v>771</v>
      </c>
      <c r="G48" s="55" t="s">
        <v>772</v>
      </c>
      <c r="H48" s="55" t="s">
        <v>773</v>
      </c>
      <c r="I48" s="44" t="s">
        <v>767</v>
      </c>
      <c r="J48" s="44" t="s">
        <v>768</v>
      </c>
      <c r="K48" s="44" t="s">
        <v>769</v>
      </c>
      <c r="L48" s="44" t="s">
        <v>774</v>
      </c>
      <c r="M48" s="48"/>
    </row>
    <row r="49" ht="33.9" customHeight="1" spans="1:13">
      <c r="A49" s="42"/>
      <c r="B49" s="55"/>
      <c r="C49" s="55" t="s">
        <v>514</v>
      </c>
      <c r="D49" s="56" t="s">
        <v>796</v>
      </c>
      <c r="E49" s="55" t="s">
        <v>763</v>
      </c>
      <c r="F49" s="55" t="s">
        <v>764</v>
      </c>
      <c r="G49" s="55" t="s">
        <v>765</v>
      </c>
      <c r="H49" s="55" t="s">
        <v>766</v>
      </c>
      <c r="I49" s="44" t="s">
        <v>767</v>
      </c>
      <c r="J49" s="44" t="s">
        <v>768</v>
      </c>
      <c r="K49" s="44" t="s">
        <v>769</v>
      </c>
      <c r="L49" s="44" t="s">
        <v>770</v>
      </c>
      <c r="M49" s="48"/>
    </row>
    <row r="50" ht="33.9" customHeight="1" spans="1:13">
      <c r="A50" s="42"/>
      <c r="B50" s="55"/>
      <c r="C50" s="55"/>
      <c r="D50" s="56"/>
      <c r="E50" s="55"/>
      <c r="F50" s="55" t="s">
        <v>771</v>
      </c>
      <c r="G50" s="55" t="s">
        <v>772</v>
      </c>
      <c r="H50" s="55" t="s">
        <v>773</v>
      </c>
      <c r="I50" s="44" t="s">
        <v>767</v>
      </c>
      <c r="J50" s="44" t="s">
        <v>768</v>
      </c>
      <c r="K50" s="44" t="s">
        <v>769</v>
      </c>
      <c r="L50" s="44" t="s">
        <v>774</v>
      </c>
      <c r="M50" s="48"/>
    </row>
    <row r="51" ht="33.9" customHeight="1" spans="1:13">
      <c r="A51" s="42"/>
      <c r="B51" s="55"/>
      <c r="C51" s="55" t="s">
        <v>515</v>
      </c>
      <c r="D51" s="56" t="s">
        <v>797</v>
      </c>
      <c r="E51" s="55" t="s">
        <v>763</v>
      </c>
      <c r="F51" s="55" t="s">
        <v>764</v>
      </c>
      <c r="G51" s="55" t="s">
        <v>765</v>
      </c>
      <c r="H51" s="55" t="s">
        <v>766</v>
      </c>
      <c r="I51" s="44" t="s">
        <v>767</v>
      </c>
      <c r="J51" s="44" t="s">
        <v>768</v>
      </c>
      <c r="K51" s="44" t="s">
        <v>769</v>
      </c>
      <c r="L51" s="44" t="s">
        <v>770</v>
      </c>
      <c r="M51" s="48"/>
    </row>
    <row r="52" ht="33.9" customHeight="1" spans="1:13">
      <c r="A52" s="42"/>
      <c r="B52" s="55"/>
      <c r="C52" s="55"/>
      <c r="D52" s="56"/>
      <c r="E52" s="55"/>
      <c r="F52" s="55" t="s">
        <v>771</v>
      </c>
      <c r="G52" s="55" t="s">
        <v>772</v>
      </c>
      <c r="H52" s="55" t="s">
        <v>773</v>
      </c>
      <c r="I52" s="44" t="s">
        <v>767</v>
      </c>
      <c r="J52" s="44" t="s">
        <v>768</v>
      </c>
      <c r="K52" s="44" t="s">
        <v>769</v>
      </c>
      <c r="L52" s="44" t="s">
        <v>774</v>
      </c>
      <c r="M52" s="48"/>
    </row>
    <row r="53" ht="33.9" customHeight="1" spans="1:13">
      <c r="A53" s="42"/>
      <c r="B53" s="55"/>
      <c r="C53" s="55" t="s">
        <v>516</v>
      </c>
      <c r="D53" s="56" t="s">
        <v>798</v>
      </c>
      <c r="E53" s="55" t="s">
        <v>763</v>
      </c>
      <c r="F53" s="55" t="s">
        <v>764</v>
      </c>
      <c r="G53" s="55" t="s">
        <v>765</v>
      </c>
      <c r="H53" s="55" t="s">
        <v>766</v>
      </c>
      <c r="I53" s="44" t="s">
        <v>767</v>
      </c>
      <c r="J53" s="44" t="s">
        <v>768</v>
      </c>
      <c r="K53" s="44" t="s">
        <v>769</v>
      </c>
      <c r="L53" s="44" t="s">
        <v>770</v>
      </c>
      <c r="M53" s="48"/>
    </row>
    <row r="54" ht="33.9" customHeight="1" spans="1:13">
      <c r="A54" s="42"/>
      <c r="B54" s="55"/>
      <c r="C54" s="55"/>
      <c r="D54" s="56"/>
      <c r="E54" s="55"/>
      <c r="F54" s="55" t="s">
        <v>771</v>
      </c>
      <c r="G54" s="55" t="s">
        <v>772</v>
      </c>
      <c r="H54" s="55" t="s">
        <v>773</v>
      </c>
      <c r="I54" s="44" t="s">
        <v>767</v>
      </c>
      <c r="J54" s="44" t="s">
        <v>768</v>
      </c>
      <c r="K54" s="44" t="s">
        <v>769</v>
      </c>
      <c r="L54" s="44" t="s">
        <v>774</v>
      </c>
      <c r="M54" s="48"/>
    </row>
    <row r="55" ht="33.9" customHeight="1" spans="1:13">
      <c r="A55" s="42"/>
      <c r="B55" s="55"/>
      <c r="C55" s="55" t="s">
        <v>257</v>
      </c>
      <c r="D55" s="56" t="s">
        <v>799</v>
      </c>
      <c r="E55" s="55" t="s">
        <v>763</v>
      </c>
      <c r="F55" s="55" t="s">
        <v>771</v>
      </c>
      <c r="G55" s="55" t="s">
        <v>772</v>
      </c>
      <c r="H55" s="55" t="s">
        <v>773</v>
      </c>
      <c r="I55" s="44" t="s">
        <v>767</v>
      </c>
      <c r="J55" s="44" t="s">
        <v>768</v>
      </c>
      <c r="K55" s="44" t="s">
        <v>769</v>
      </c>
      <c r="L55" s="44" t="s">
        <v>774</v>
      </c>
      <c r="M55" s="48"/>
    </row>
    <row r="56" ht="33.9" customHeight="1" spans="1:13">
      <c r="A56" s="42"/>
      <c r="B56" s="55"/>
      <c r="C56" s="55"/>
      <c r="D56" s="56"/>
      <c r="E56" s="55"/>
      <c r="F56" s="55" t="s">
        <v>764</v>
      </c>
      <c r="G56" s="55" t="s">
        <v>765</v>
      </c>
      <c r="H56" s="55" t="s">
        <v>766</v>
      </c>
      <c r="I56" s="44" t="s">
        <v>767</v>
      </c>
      <c r="J56" s="44" t="s">
        <v>768</v>
      </c>
      <c r="K56" s="44" t="s">
        <v>769</v>
      </c>
      <c r="L56" s="44" t="s">
        <v>770</v>
      </c>
      <c r="M56" s="48"/>
    </row>
    <row r="57" ht="33.9" customHeight="1" spans="1:13">
      <c r="A57" s="42"/>
      <c r="B57" s="55"/>
      <c r="C57" s="55" t="s">
        <v>517</v>
      </c>
      <c r="D57" s="56" t="s">
        <v>800</v>
      </c>
      <c r="E57" s="55" t="s">
        <v>763</v>
      </c>
      <c r="F57" s="55" t="s">
        <v>771</v>
      </c>
      <c r="G57" s="55" t="s">
        <v>772</v>
      </c>
      <c r="H57" s="55" t="s">
        <v>773</v>
      </c>
      <c r="I57" s="44" t="s">
        <v>767</v>
      </c>
      <c r="J57" s="44" t="s">
        <v>768</v>
      </c>
      <c r="K57" s="44" t="s">
        <v>769</v>
      </c>
      <c r="L57" s="44" t="s">
        <v>774</v>
      </c>
      <c r="M57" s="48"/>
    </row>
    <row r="58" ht="33.9" customHeight="1" spans="1:13">
      <c r="A58" s="42"/>
      <c r="B58" s="55"/>
      <c r="C58" s="55"/>
      <c r="D58" s="56"/>
      <c r="E58" s="55"/>
      <c r="F58" s="55" t="s">
        <v>764</v>
      </c>
      <c r="G58" s="55" t="s">
        <v>765</v>
      </c>
      <c r="H58" s="55" t="s">
        <v>766</v>
      </c>
      <c r="I58" s="44" t="s">
        <v>767</v>
      </c>
      <c r="J58" s="44" t="s">
        <v>768</v>
      </c>
      <c r="K58" s="44" t="s">
        <v>769</v>
      </c>
      <c r="L58" s="44" t="s">
        <v>770</v>
      </c>
      <c r="M58" s="48"/>
    </row>
    <row r="59" ht="33.9" customHeight="1" spans="1:13">
      <c r="A59" s="42"/>
      <c r="B59" s="55"/>
      <c r="C59" s="55" t="s">
        <v>259</v>
      </c>
      <c r="D59" s="56" t="s">
        <v>801</v>
      </c>
      <c r="E59" s="55" t="s">
        <v>763</v>
      </c>
      <c r="F59" s="55" t="s">
        <v>771</v>
      </c>
      <c r="G59" s="55" t="s">
        <v>772</v>
      </c>
      <c r="H59" s="55" t="s">
        <v>773</v>
      </c>
      <c r="I59" s="44" t="s">
        <v>767</v>
      </c>
      <c r="J59" s="44" t="s">
        <v>768</v>
      </c>
      <c r="K59" s="44" t="s">
        <v>769</v>
      </c>
      <c r="L59" s="44" t="s">
        <v>774</v>
      </c>
      <c r="M59" s="48"/>
    </row>
    <row r="60" ht="33.9" customHeight="1" spans="1:13">
      <c r="A60" s="42"/>
      <c r="B60" s="55"/>
      <c r="C60" s="55"/>
      <c r="D60" s="56"/>
      <c r="E60" s="55"/>
      <c r="F60" s="55" t="s">
        <v>764</v>
      </c>
      <c r="G60" s="55" t="s">
        <v>765</v>
      </c>
      <c r="H60" s="55" t="s">
        <v>766</v>
      </c>
      <c r="I60" s="44" t="s">
        <v>767</v>
      </c>
      <c r="J60" s="44" t="s">
        <v>768</v>
      </c>
      <c r="K60" s="44" t="s">
        <v>769</v>
      </c>
      <c r="L60" s="44" t="s">
        <v>770</v>
      </c>
      <c r="M60" s="48"/>
    </row>
    <row r="61" ht="33.9" customHeight="1" spans="1:13">
      <c r="A61" s="42"/>
      <c r="B61" s="55"/>
      <c r="C61" s="55" t="s">
        <v>261</v>
      </c>
      <c r="D61" s="56" t="s">
        <v>802</v>
      </c>
      <c r="E61" s="55" t="s">
        <v>763</v>
      </c>
      <c r="F61" s="55" t="s">
        <v>764</v>
      </c>
      <c r="G61" s="55" t="s">
        <v>765</v>
      </c>
      <c r="H61" s="55" t="s">
        <v>766</v>
      </c>
      <c r="I61" s="44" t="s">
        <v>767</v>
      </c>
      <c r="J61" s="44" t="s">
        <v>768</v>
      </c>
      <c r="K61" s="44" t="s">
        <v>769</v>
      </c>
      <c r="L61" s="44" t="s">
        <v>770</v>
      </c>
      <c r="M61" s="48"/>
    </row>
    <row r="62" ht="33.9" customHeight="1" spans="1:13">
      <c r="A62" s="42"/>
      <c r="B62" s="55"/>
      <c r="C62" s="55"/>
      <c r="D62" s="56"/>
      <c r="E62" s="55"/>
      <c r="F62" s="55" t="s">
        <v>771</v>
      </c>
      <c r="G62" s="55" t="s">
        <v>772</v>
      </c>
      <c r="H62" s="55" t="s">
        <v>773</v>
      </c>
      <c r="I62" s="44" t="s">
        <v>767</v>
      </c>
      <c r="J62" s="44" t="s">
        <v>768</v>
      </c>
      <c r="K62" s="44" t="s">
        <v>769</v>
      </c>
      <c r="L62" s="44" t="s">
        <v>774</v>
      </c>
      <c r="M62" s="48"/>
    </row>
    <row r="63" ht="33.9" customHeight="1" spans="1:13">
      <c r="A63" s="42"/>
      <c r="B63" s="55"/>
      <c r="C63" s="55" t="s">
        <v>263</v>
      </c>
      <c r="D63" s="56" t="s">
        <v>803</v>
      </c>
      <c r="E63" s="55" t="s">
        <v>763</v>
      </c>
      <c r="F63" s="55" t="s">
        <v>764</v>
      </c>
      <c r="G63" s="55" t="s">
        <v>765</v>
      </c>
      <c r="H63" s="55" t="s">
        <v>766</v>
      </c>
      <c r="I63" s="44" t="s">
        <v>767</v>
      </c>
      <c r="J63" s="44" t="s">
        <v>768</v>
      </c>
      <c r="K63" s="44" t="s">
        <v>769</v>
      </c>
      <c r="L63" s="44" t="s">
        <v>770</v>
      </c>
      <c r="M63" s="48"/>
    </row>
    <row r="64" ht="33.9" customHeight="1" spans="1:13">
      <c r="A64" s="42"/>
      <c r="B64" s="55"/>
      <c r="C64" s="55"/>
      <c r="D64" s="56"/>
      <c r="E64" s="55"/>
      <c r="F64" s="55" t="s">
        <v>771</v>
      </c>
      <c r="G64" s="55" t="s">
        <v>772</v>
      </c>
      <c r="H64" s="55" t="s">
        <v>773</v>
      </c>
      <c r="I64" s="44" t="s">
        <v>767</v>
      </c>
      <c r="J64" s="44" t="s">
        <v>768</v>
      </c>
      <c r="K64" s="44" t="s">
        <v>769</v>
      </c>
      <c r="L64" s="44" t="s">
        <v>774</v>
      </c>
      <c r="M64" s="48"/>
    </row>
    <row r="65" ht="33.9" customHeight="1" spans="1:13">
      <c r="A65" s="42"/>
      <c r="B65" s="55"/>
      <c r="C65" s="55" t="s">
        <v>265</v>
      </c>
      <c r="D65" s="56" t="s">
        <v>804</v>
      </c>
      <c r="E65" s="55" t="s">
        <v>763</v>
      </c>
      <c r="F65" s="55" t="s">
        <v>764</v>
      </c>
      <c r="G65" s="55" t="s">
        <v>765</v>
      </c>
      <c r="H65" s="55" t="s">
        <v>766</v>
      </c>
      <c r="I65" s="44" t="s">
        <v>767</v>
      </c>
      <c r="J65" s="44" t="s">
        <v>768</v>
      </c>
      <c r="K65" s="44" t="s">
        <v>769</v>
      </c>
      <c r="L65" s="44" t="s">
        <v>770</v>
      </c>
      <c r="M65" s="48"/>
    </row>
    <row r="66" ht="33.9" customHeight="1" spans="1:13">
      <c r="A66" s="42"/>
      <c r="B66" s="55"/>
      <c r="C66" s="55"/>
      <c r="D66" s="56"/>
      <c r="E66" s="55"/>
      <c r="F66" s="55" t="s">
        <v>771</v>
      </c>
      <c r="G66" s="55" t="s">
        <v>772</v>
      </c>
      <c r="H66" s="55" t="s">
        <v>773</v>
      </c>
      <c r="I66" s="44" t="s">
        <v>767</v>
      </c>
      <c r="J66" s="44" t="s">
        <v>768</v>
      </c>
      <c r="K66" s="44" t="s">
        <v>769</v>
      </c>
      <c r="L66" s="44" t="s">
        <v>774</v>
      </c>
      <c r="M66" s="48"/>
    </row>
    <row r="67" ht="33.9" customHeight="1" spans="1:13">
      <c r="A67" s="42"/>
      <c r="B67" s="55"/>
      <c r="C67" s="55" t="s">
        <v>518</v>
      </c>
      <c r="D67" s="56" t="s">
        <v>805</v>
      </c>
      <c r="E67" s="55" t="s">
        <v>763</v>
      </c>
      <c r="F67" s="55" t="s">
        <v>764</v>
      </c>
      <c r="G67" s="55" t="s">
        <v>765</v>
      </c>
      <c r="H67" s="55" t="s">
        <v>766</v>
      </c>
      <c r="I67" s="44" t="s">
        <v>767</v>
      </c>
      <c r="J67" s="44" t="s">
        <v>768</v>
      </c>
      <c r="K67" s="44" t="s">
        <v>769</v>
      </c>
      <c r="L67" s="44" t="s">
        <v>770</v>
      </c>
      <c r="M67" s="48"/>
    </row>
    <row r="68" ht="33.9" customHeight="1" spans="1:13">
      <c r="A68" s="42"/>
      <c r="B68" s="55"/>
      <c r="C68" s="55"/>
      <c r="D68" s="56"/>
      <c r="E68" s="55"/>
      <c r="F68" s="55" t="s">
        <v>771</v>
      </c>
      <c r="G68" s="55" t="s">
        <v>772</v>
      </c>
      <c r="H68" s="55" t="s">
        <v>773</v>
      </c>
      <c r="I68" s="44" t="s">
        <v>767</v>
      </c>
      <c r="J68" s="44" t="s">
        <v>768</v>
      </c>
      <c r="K68" s="44" t="s">
        <v>769</v>
      </c>
      <c r="L68" s="44" t="s">
        <v>774</v>
      </c>
      <c r="M68" s="48"/>
    </row>
    <row r="69" ht="33.9" customHeight="1" spans="1:13">
      <c r="A69" s="42"/>
      <c r="B69" s="55"/>
      <c r="C69" s="55" t="s">
        <v>267</v>
      </c>
      <c r="D69" s="56" t="s">
        <v>806</v>
      </c>
      <c r="E69" s="55" t="s">
        <v>763</v>
      </c>
      <c r="F69" s="55" t="s">
        <v>771</v>
      </c>
      <c r="G69" s="55" t="s">
        <v>772</v>
      </c>
      <c r="H69" s="55" t="s">
        <v>773</v>
      </c>
      <c r="I69" s="44" t="s">
        <v>767</v>
      </c>
      <c r="J69" s="44" t="s">
        <v>768</v>
      </c>
      <c r="K69" s="44" t="s">
        <v>769</v>
      </c>
      <c r="L69" s="44" t="s">
        <v>774</v>
      </c>
      <c r="M69" s="48"/>
    </row>
    <row r="70" ht="33.9" customHeight="1" spans="1:13">
      <c r="A70" s="42"/>
      <c r="B70" s="55"/>
      <c r="C70" s="55"/>
      <c r="D70" s="56"/>
      <c r="E70" s="55"/>
      <c r="F70" s="55" t="s">
        <v>764</v>
      </c>
      <c r="G70" s="55" t="s">
        <v>765</v>
      </c>
      <c r="H70" s="55" t="s">
        <v>766</v>
      </c>
      <c r="I70" s="44" t="s">
        <v>767</v>
      </c>
      <c r="J70" s="44" t="s">
        <v>768</v>
      </c>
      <c r="K70" s="44" t="s">
        <v>769</v>
      </c>
      <c r="L70" s="44" t="s">
        <v>770</v>
      </c>
      <c r="M70" s="48"/>
    </row>
    <row r="71" ht="33.9" customHeight="1" spans="1:13">
      <c r="A71" s="42"/>
      <c r="B71" s="55"/>
      <c r="C71" s="55" t="s">
        <v>269</v>
      </c>
      <c r="D71" s="56" t="s">
        <v>807</v>
      </c>
      <c r="E71" s="55" t="s">
        <v>763</v>
      </c>
      <c r="F71" s="55" t="s">
        <v>771</v>
      </c>
      <c r="G71" s="55" t="s">
        <v>772</v>
      </c>
      <c r="H71" s="55" t="s">
        <v>773</v>
      </c>
      <c r="I71" s="44" t="s">
        <v>767</v>
      </c>
      <c r="J71" s="44" t="s">
        <v>768</v>
      </c>
      <c r="K71" s="44" t="s">
        <v>769</v>
      </c>
      <c r="L71" s="44" t="s">
        <v>774</v>
      </c>
      <c r="M71" s="48"/>
    </row>
    <row r="72" ht="33.9" customHeight="1" spans="1:13">
      <c r="A72" s="42"/>
      <c r="B72" s="55"/>
      <c r="C72" s="55"/>
      <c r="D72" s="56"/>
      <c r="E72" s="55"/>
      <c r="F72" s="55" t="s">
        <v>764</v>
      </c>
      <c r="G72" s="55" t="s">
        <v>765</v>
      </c>
      <c r="H72" s="55" t="s">
        <v>766</v>
      </c>
      <c r="I72" s="44" t="s">
        <v>767</v>
      </c>
      <c r="J72" s="44" t="s">
        <v>768</v>
      </c>
      <c r="K72" s="44" t="s">
        <v>769</v>
      </c>
      <c r="L72" s="44" t="s">
        <v>770</v>
      </c>
      <c r="M72" s="48"/>
    </row>
    <row r="73" ht="33.9" customHeight="1" spans="1:13">
      <c r="A73" s="42"/>
      <c r="B73" s="55"/>
      <c r="C73" s="55" t="s">
        <v>271</v>
      </c>
      <c r="D73" s="56" t="s">
        <v>808</v>
      </c>
      <c r="E73" s="55" t="s">
        <v>763</v>
      </c>
      <c r="F73" s="55" t="s">
        <v>764</v>
      </c>
      <c r="G73" s="55" t="s">
        <v>765</v>
      </c>
      <c r="H73" s="55" t="s">
        <v>766</v>
      </c>
      <c r="I73" s="44" t="s">
        <v>767</v>
      </c>
      <c r="J73" s="44" t="s">
        <v>768</v>
      </c>
      <c r="K73" s="44" t="s">
        <v>769</v>
      </c>
      <c r="L73" s="44" t="s">
        <v>770</v>
      </c>
      <c r="M73" s="48"/>
    </row>
    <row r="74" ht="33.9" customHeight="1" spans="1:13">
      <c r="A74" s="42"/>
      <c r="B74" s="55"/>
      <c r="C74" s="55"/>
      <c r="D74" s="56"/>
      <c r="E74" s="55"/>
      <c r="F74" s="55" t="s">
        <v>771</v>
      </c>
      <c r="G74" s="55" t="s">
        <v>772</v>
      </c>
      <c r="H74" s="55" t="s">
        <v>773</v>
      </c>
      <c r="I74" s="44" t="s">
        <v>767</v>
      </c>
      <c r="J74" s="44" t="s">
        <v>768</v>
      </c>
      <c r="K74" s="44" t="s">
        <v>769</v>
      </c>
      <c r="L74" s="44" t="s">
        <v>774</v>
      </c>
      <c r="M74" s="48"/>
    </row>
    <row r="75" ht="33.9" customHeight="1" spans="1:13">
      <c r="A75" s="42"/>
      <c r="B75" s="55"/>
      <c r="C75" s="55" t="s">
        <v>519</v>
      </c>
      <c r="D75" s="56" t="s">
        <v>809</v>
      </c>
      <c r="E75" s="55" t="s">
        <v>763</v>
      </c>
      <c r="F75" s="55" t="s">
        <v>771</v>
      </c>
      <c r="G75" s="55" t="s">
        <v>772</v>
      </c>
      <c r="H75" s="55" t="s">
        <v>773</v>
      </c>
      <c r="I75" s="44" t="s">
        <v>767</v>
      </c>
      <c r="J75" s="44" t="s">
        <v>768</v>
      </c>
      <c r="K75" s="44" t="s">
        <v>769</v>
      </c>
      <c r="L75" s="44" t="s">
        <v>774</v>
      </c>
      <c r="M75" s="48"/>
    </row>
    <row r="76" ht="33.9" customHeight="1" spans="1:13">
      <c r="A76" s="42"/>
      <c r="B76" s="55"/>
      <c r="C76" s="55"/>
      <c r="D76" s="56"/>
      <c r="E76" s="55"/>
      <c r="F76" s="55" t="s">
        <v>764</v>
      </c>
      <c r="G76" s="55" t="s">
        <v>765</v>
      </c>
      <c r="H76" s="55" t="s">
        <v>766</v>
      </c>
      <c r="I76" s="44" t="s">
        <v>767</v>
      </c>
      <c r="J76" s="44" t="s">
        <v>768</v>
      </c>
      <c r="K76" s="44" t="s">
        <v>769</v>
      </c>
      <c r="L76" s="44" t="s">
        <v>770</v>
      </c>
      <c r="M76" s="48"/>
    </row>
    <row r="77" ht="33.9" customHeight="1" spans="1:13">
      <c r="A77" s="42"/>
      <c r="B77" s="55"/>
      <c r="C77" s="55" t="s">
        <v>520</v>
      </c>
      <c r="D77" s="56" t="s">
        <v>810</v>
      </c>
      <c r="E77" s="55" t="s">
        <v>763</v>
      </c>
      <c r="F77" s="55" t="s">
        <v>771</v>
      </c>
      <c r="G77" s="55" t="s">
        <v>772</v>
      </c>
      <c r="H77" s="55" t="s">
        <v>773</v>
      </c>
      <c r="I77" s="44" t="s">
        <v>767</v>
      </c>
      <c r="J77" s="44" t="s">
        <v>768</v>
      </c>
      <c r="K77" s="44" t="s">
        <v>769</v>
      </c>
      <c r="L77" s="44" t="s">
        <v>774</v>
      </c>
      <c r="M77" s="48"/>
    </row>
    <row r="78" ht="33.9" customHeight="1" spans="1:13">
      <c r="A78" s="42"/>
      <c r="B78" s="55"/>
      <c r="C78" s="55"/>
      <c r="D78" s="56"/>
      <c r="E78" s="55"/>
      <c r="F78" s="55" t="s">
        <v>764</v>
      </c>
      <c r="G78" s="55" t="s">
        <v>765</v>
      </c>
      <c r="H78" s="55" t="s">
        <v>766</v>
      </c>
      <c r="I78" s="44" t="s">
        <v>767</v>
      </c>
      <c r="J78" s="44" t="s">
        <v>768</v>
      </c>
      <c r="K78" s="44" t="s">
        <v>769</v>
      </c>
      <c r="L78" s="44" t="s">
        <v>770</v>
      </c>
      <c r="M78" s="48"/>
    </row>
    <row r="79" ht="33.9" customHeight="1" spans="1:13">
      <c r="A79" s="42"/>
      <c r="B79" s="55"/>
      <c r="C79" s="55" t="s">
        <v>273</v>
      </c>
      <c r="D79" s="56" t="s">
        <v>811</v>
      </c>
      <c r="E79" s="55" t="s">
        <v>763</v>
      </c>
      <c r="F79" s="55" t="s">
        <v>764</v>
      </c>
      <c r="G79" s="55" t="s">
        <v>765</v>
      </c>
      <c r="H79" s="55" t="s">
        <v>766</v>
      </c>
      <c r="I79" s="44" t="s">
        <v>767</v>
      </c>
      <c r="J79" s="44" t="s">
        <v>768</v>
      </c>
      <c r="K79" s="44" t="s">
        <v>769</v>
      </c>
      <c r="L79" s="44" t="s">
        <v>770</v>
      </c>
      <c r="M79" s="48"/>
    </row>
    <row r="80" ht="33.9" customHeight="1" spans="1:13">
      <c r="A80" s="42"/>
      <c r="B80" s="55"/>
      <c r="C80" s="55"/>
      <c r="D80" s="56"/>
      <c r="E80" s="55"/>
      <c r="F80" s="55" t="s">
        <v>771</v>
      </c>
      <c r="G80" s="55" t="s">
        <v>772</v>
      </c>
      <c r="H80" s="55" t="s">
        <v>773</v>
      </c>
      <c r="I80" s="44" t="s">
        <v>767</v>
      </c>
      <c r="J80" s="44" t="s">
        <v>768</v>
      </c>
      <c r="K80" s="44" t="s">
        <v>769</v>
      </c>
      <c r="L80" s="44" t="s">
        <v>774</v>
      </c>
      <c r="M80" s="48"/>
    </row>
    <row r="81" ht="33.9" customHeight="1" spans="1:13">
      <c r="A81" s="42"/>
      <c r="B81" s="55"/>
      <c r="C81" s="55" t="s">
        <v>275</v>
      </c>
      <c r="D81" s="56" t="s">
        <v>812</v>
      </c>
      <c r="E81" s="55" t="s">
        <v>763</v>
      </c>
      <c r="F81" s="55" t="s">
        <v>764</v>
      </c>
      <c r="G81" s="55" t="s">
        <v>765</v>
      </c>
      <c r="H81" s="55" t="s">
        <v>766</v>
      </c>
      <c r="I81" s="44" t="s">
        <v>767</v>
      </c>
      <c r="J81" s="44" t="s">
        <v>768</v>
      </c>
      <c r="K81" s="44" t="s">
        <v>769</v>
      </c>
      <c r="L81" s="44" t="s">
        <v>770</v>
      </c>
      <c r="M81" s="48"/>
    </row>
    <row r="82" ht="33.9" customHeight="1" spans="1:13">
      <c r="A82" s="42"/>
      <c r="B82" s="55"/>
      <c r="C82" s="55"/>
      <c r="D82" s="56"/>
      <c r="E82" s="55"/>
      <c r="F82" s="55" t="s">
        <v>771</v>
      </c>
      <c r="G82" s="55" t="s">
        <v>772</v>
      </c>
      <c r="H82" s="55" t="s">
        <v>773</v>
      </c>
      <c r="I82" s="44" t="s">
        <v>767</v>
      </c>
      <c r="J82" s="44" t="s">
        <v>768</v>
      </c>
      <c r="K82" s="44" t="s">
        <v>769</v>
      </c>
      <c r="L82" s="44" t="s">
        <v>774</v>
      </c>
      <c r="M82" s="48"/>
    </row>
    <row r="83" ht="33.9" customHeight="1" spans="1:13">
      <c r="A83" s="42"/>
      <c r="B83" s="55"/>
      <c r="C83" s="55" t="s">
        <v>277</v>
      </c>
      <c r="D83" s="56" t="s">
        <v>813</v>
      </c>
      <c r="E83" s="55" t="s">
        <v>763</v>
      </c>
      <c r="F83" s="55" t="s">
        <v>764</v>
      </c>
      <c r="G83" s="55" t="s">
        <v>765</v>
      </c>
      <c r="H83" s="55" t="s">
        <v>766</v>
      </c>
      <c r="I83" s="44" t="s">
        <v>767</v>
      </c>
      <c r="J83" s="44" t="s">
        <v>768</v>
      </c>
      <c r="K83" s="44" t="s">
        <v>769</v>
      </c>
      <c r="L83" s="44" t="s">
        <v>770</v>
      </c>
      <c r="M83" s="48"/>
    </row>
    <row r="84" ht="33.9" customHeight="1" spans="1:13">
      <c r="A84" s="42"/>
      <c r="B84" s="55"/>
      <c r="C84" s="55"/>
      <c r="D84" s="56"/>
      <c r="E84" s="55"/>
      <c r="F84" s="55" t="s">
        <v>771</v>
      </c>
      <c r="G84" s="55" t="s">
        <v>772</v>
      </c>
      <c r="H84" s="55" t="s">
        <v>773</v>
      </c>
      <c r="I84" s="44" t="s">
        <v>767</v>
      </c>
      <c r="J84" s="44" t="s">
        <v>768</v>
      </c>
      <c r="K84" s="44" t="s">
        <v>769</v>
      </c>
      <c r="L84" s="44" t="s">
        <v>774</v>
      </c>
      <c r="M84" s="48"/>
    </row>
    <row r="85" ht="33.9" customHeight="1" spans="1:13">
      <c r="A85" s="42"/>
      <c r="B85" s="55"/>
      <c r="C85" s="55" t="s">
        <v>521</v>
      </c>
      <c r="D85" s="56" t="s">
        <v>814</v>
      </c>
      <c r="E85" s="55" t="s">
        <v>763</v>
      </c>
      <c r="F85" s="55" t="s">
        <v>771</v>
      </c>
      <c r="G85" s="55" t="s">
        <v>772</v>
      </c>
      <c r="H85" s="55" t="s">
        <v>773</v>
      </c>
      <c r="I85" s="44" t="s">
        <v>767</v>
      </c>
      <c r="J85" s="44" t="s">
        <v>768</v>
      </c>
      <c r="K85" s="44" t="s">
        <v>769</v>
      </c>
      <c r="L85" s="44" t="s">
        <v>774</v>
      </c>
      <c r="M85" s="48"/>
    </row>
    <row r="86" ht="33.9" customHeight="1" spans="1:13">
      <c r="A86" s="42"/>
      <c r="B86" s="55"/>
      <c r="C86" s="55"/>
      <c r="D86" s="56"/>
      <c r="E86" s="55"/>
      <c r="F86" s="55" t="s">
        <v>764</v>
      </c>
      <c r="G86" s="55" t="s">
        <v>765</v>
      </c>
      <c r="H86" s="55" t="s">
        <v>766</v>
      </c>
      <c r="I86" s="44" t="s">
        <v>767</v>
      </c>
      <c r="J86" s="44" t="s">
        <v>768</v>
      </c>
      <c r="K86" s="44" t="s">
        <v>769</v>
      </c>
      <c r="L86" s="44" t="s">
        <v>770</v>
      </c>
      <c r="M86" s="48"/>
    </row>
    <row r="87" ht="33.9" customHeight="1" spans="1:13">
      <c r="A87" s="42"/>
      <c r="B87" s="55"/>
      <c r="C87" s="55" t="s">
        <v>279</v>
      </c>
      <c r="D87" s="56" t="s">
        <v>815</v>
      </c>
      <c r="E87" s="55" t="s">
        <v>763</v>
      </c>
      <c r="F87" s="55" t="s">
        <v>764</v>
      </c>
      <c r="G87" s="55" t="s">
        <v>765</v>
      </c>
      <c r="H87" s="55" t="s">
        <v>766</v>
      </c>
      <c r="I87" s="44" t="s">
        <v>767</v>
      </c>
      <c r="J87" s="44" t="s">
        <v>768</v>
      </c>
      <c r="K87" s="44" t="s">
        <v>769</v>
      </c>
      <c r="L87" s="44" t="s">
        <v>770</v>
      </c>
      <c r="M87" s="48"/>
    </row>
    <row r="88" ht="33.9" customHeight="1" spans="1:13">
      <c r="A88" s="42"/>
      <c r="B88" s="55"/>
      <c r="C88" s="55"/>
      <c r="D88" s="56"/>
      <c r="E88" s="55"/>
      <c r="F88" s="55" t="s">
        <v>771</v>
      </c>
      <c r="G88" s="55" t="s">
        <v>772</v>
      </c>
      <c r="H88" s="55" t="s">
        <v>773</v>
      </c>
      <c r="I88" s="44" t="s">
        <v>767</v>
      </c>
      <c r="J88" s="44" t="s">
        <v>768</v>
      </c>
      <c r="K88" s="44" t="s">
        <v>769</v>
      </c>
      <c r="L88" s="44" t="s">
        <v>774</v>
      </c>
      <c r="M88" s="48"/>
    </row>
    <row r="89" ht="33.9" customHeight="1" spans="1:13">
      <c r="A89" s="42"/>
      <c r="B89" s="55"/>
      <c r="C89" s="55" t="s">
        <v>282</v>
      </c>
      <c r="D89" s="56" t="s">
        <v>816</v>
      </c>
      <c r="E89" s="55" t="s">
        <v>763</v>
      </c>
      <c r="F89" s="55" t="s">
        <v>764</v>
      </c>
      <c r="G89" s="55" t="s">
        <v>765</v>
      </c>
      <c r="H89" s="55" t="s">
        <v>766</v>
      </c>
      <c r="I89" s="44" t="s">
        <v>767</v>
      </c>
      <c r="J89" s="44" t="s">
        <v>768</v>
      </c>
      <c r="K89" s="44" t="s">
        <v>769</v>
      </c>
      <c r="L89" s="44" t="s">
        <v>770</v>
      </c>
      <c r="M89" s="48"/>
    </row>
    <row r="90" ht="33.9" customHeight="1" spans="1:13">
      <c r="A90" s="42"/>
      <c r="B90" s="55"/>
      <c r="C90" s="55"/>
      <c r="D90" s="56"/>
      <c r="E90" s="55"/>
      <c r="F90" s="55" t="s">
        <v>771</v>
      </c>
      <c r="G90" s="55" t="s">
        <v>772</v>
      </c>
      <c r="H90" s="55" t="s">
        <v>773</v>
      </c>
      <c r="I90" s="44" t="s">
        <v>767</v>
      </c>
      <c r="J90" s="44" t="s">
        <v>768</v>
      </c>
      <c r="K90" s="44" t="s">
        <v>769</v>
      </c>
      <c r="L90" s="44" t="s">
        <v>774</v>
      </c>
      <c r="M90" s="48"/>
    </row>
    <row r="91" ht="33.9" customHeight="1" spans="1:13">
      <c r="A91" s="42"/>
      <c r="B91" s="55"/>
      <c r="C91" s="55" t="s">
        <v>284</v>
      </c>
      <c r="D91" s="56" t="s">
        <v>817</v>
      </c>
      <c r="E91" s="55" t="s">
        <v>763</v>
      </c>
      <c r="F91" s="55" t="s">
        <v>764</v>
      </c>
      <c r="G91" s="55" t="s">
        <v>765</v>
      </c>
      <c r="H91" s="55" t="s">
        <v>766</v>
      </c>
      <c r="I91" s="44" t="s">
        <v>767</v>
      </c>
      <c r="J91" s="44" t="s">
        <v>768</v>
      </c>
      <c r="K91" s="44" t="s">
        <v>769</v>
      </c>
      <c r="L91" s="44" t="s">
        <v>770</v>
      </c>
      <c r="M91" s="48"/>
    </row>
    <row r="92" ht="33.9" customHeight="1" spans="1:13">
      <c r="A92" s="42"/>
      <c r="B92" s="55"/>
      <c r="C92" s="55"/>
      <c r="D92" s="56"/>
      <c r="E92" s="55"/>
      <c r="F92" s="55" t="s">
        <v>771</v>
      </c>
      <c r="G92" s="55" t="s">
        <v>772</v>
      </c>
      <c r="H92" s="55" t="s">
        <v>773</v>
      </c>
      <c r="I92" s="44" t="s">
        <v>767</v>
      </c>
      <c r="J92" s="44" t="s">
        <v>768</v>
      </c>
      <c r="K92" s="44" t="s">
        <v>769</v>
      </c>
      <c r="L92" s="44" t="s">
        <v>774</v>
      </c>
      <c r="M92" s="48"/>
    </row>
    <row r="93" ht="33.9" customHeight="1" spans="1:13">
      <c r="A93" s="42"/>
      <c r="B93" s="55"/>
      <c r="C93" s="55" t="s">
        <v>523</v>
      </c>
      <c r="D93" s="56" t="s">
        <v>818</v>
      </c>
      <c r="E93" s="55" t="s">
        <v>763</v>
      </c>
      <c r="F93" s="55" t="s">
        <v>771</v>
      </c>
      <c r="G93" s="55" t="s">
        <v>772</v>
      </c>
      <c r="H93" s="55" t="s">
        <v>773</v>
      </c>
      <c r="I93" s="44" t="s">
        <v>767</v>
      </c>
      <c r="J93" s="44" t="s">
        <v>768</v>
      </c>
      <c r="K93" s="44" t="s">
        <v>769</v>
      </c>
      <c r="L93" s="44" t="s">
        <v>774</v>
      </c>
      <c r="M93" s="48"/>
    </row>
    <row r="94" ht="33.9" customHeight="1" spans="1:13">
      <c r="A94" s="42"/>
      <c r="B94" s="55"/>
      <c r="C94" s="55"/>
      <c r="D94" s="56"/>
      <c r="E94" s="55"/>
      <c r="F94" s="55" t="s">
        <v>764</v>
      </c>
      <c r="G94" s="55" t="s">
        <v>765</v>
      </c>
      <c r="H94" s="55" t="s">
        <v>766</v>
      </c>
      <c r="I94" s="44" t="s">
        <v>767</v>
      </c>
      <c r="J94" s="44" t="s">
        <v>768</v>
      </c>
      <c r="K94" s="44" t="s">
        <v>769</v>
      </c>
      <c r="L94" s="44" t="s">
        <v>770</v>
      </c>
      <c r="M94" s="48"/>
    </row>
    <row r="95" ht="33.9" customHeight="1" spans="1:13">
      <c r="A95" s="42"/>
      <c r="B95" s="55"/>
      <c r="C95" s="55" t="s">
        <v>524</v>
      </c>
      <c r="D95" s="56" t="s">
        <v>819</v>
      </c>
      <c r="E95" s="55" t="s">
        <v>763</v>
      </c>
      <c r="F95" s="55" t="s">
        <v>771</v>
      </c>
      <c r="G95" s="55" t="s">
        <v>772</v>
      </c>
      <c r="H95" s="55" t="s">
        <v>773</v>
      </c>
      <c r="I95" s="44" t="s">
        <v>767</v>
      </c>
      <c r="J95" s="44" t="s">
        <v>768</v>
      </c>
      <c r="K95" s="44" t="s">
        <v>769</v>
      </c>
      <c r="L95" s="44" t="s">
        <v>774</v>
      </c>
      <c r="M95" s="48"/>
    </row>
    <row r="96" ht="33.9" customHeight="1" spans="1:13">
      <c r="A96" s="42"/>
      <c r="B96" s="55"/>
      <c r="C96" s="55"/>
      <c r="D96" s="56"/>
      <c r="E96" s="55"/>
      <c r="F96" s="55" t="s">
        <v>764</v>
      </c>
      <c r="G96" s="55" t="s">
        <v>765</v>
      </c>
      <c r="H96" s="55" t="s">
        <v>766</v>
      </c>
      <c r="I96" s="44" t="s">
        <v>767</v>
      </c>
      <c r="J96" s="44" t="s">
        <v>768</v>
      </c>
      <c r="K96" s="44" t="s">
        <v>769</v>
      </c>
      <c r="L96" s="44" t="s">
        <v>770</v>
      </c>
      <c r="M96" s="48"/>
    </row>
    <row r="97" ht="33.9" customHeight="1" spans="1:13">
      <c r="A97" s="42"/>
      <c r="B97" s="55"/>
      <c r="C97" s="55" t="s">
        <v>285</v>
      </c>
      <c r="D97" s="56" t="s">
        <v>820</v>
      </c>
      <c r="E97" s="55" t="s">
        <v>763</v>
      </c>
      <c r="F97" s="55" t="s">
        <v>771</v>
      </c>
      <c r="G97" s="55" t="s">
        <v>772</v>
      </c>
      <c r="H97" s="55" t="s">
        <v>773</v>
      </c>
      <c r="I97" s="44" t="s">
        <v>767</v>
      </c>
      <c r="J97" s="44" t="s">
        <v>768</v>
      </c>
      <c r="K97" s="44" t="s">
        <v>769</v>
      </c>
      <c r="L97" s="44" t="s">
        <v>774</v>
      </c>
      <c r="M97" s="48"/>
    </row>
    <row r="98" ht="33.9" customHeight="1" spans="1:13">
      <c r="A98" s="42"/>
      <c r="B98" s="55"/>
      <c r="C98" s="55"/>
      <c r="D98" s="56"/>
      <c r="E98" s="55"/>
      <c r="F98" s="55" t="s">
        <v>764</v>
      </c>
      <c r="G98" s="55" t="s">
        <v>765</v>
      </c>
      <c r="H98" s="55" t="s">
        <v>766</v>
      </c>
      <c r="I98" s="44" t="s">
        <v>767</v>
      </c>
      <c r="J98" s="44" t="s">
        <v>768</v>
      </c>
      <c r="K98" s="44" t="s">
        <v>769</v>
      </c>
      <c r="L98" s="44" t="s">
        <v>770</v>
      </c>
      <c r="M98" s="48"/>
    </row>
    <row r="99" ht="33.9" customHeight="1" spans="1:13">
      <c r="A99" s="42"/>
      <c r="B99" s="55"/>
      <c r="C99" s="55" t="s">
        <v>287</v>
      </c>
      <c r="D99" s="56" t="s">
        <v>821</v>
      </c>
      <c r="E99" s="55" t="s">
        <v>763</v>
      </c>
      <c r="F99" s="55" t="s">
        <v>771</v>
      </c>
      <c r="G99" s="55" t="s">
        <v>772</v>
      </c>
      <c r="H99" s="55" t="s">
        <v>773</v>
      </c>
      <c r="I99" s="44" t="s">
        <v>767</v>
      </c>
      <c r="J99" s="44" t="s">
        <v>768</v>
      </c>
      <c r="K99" s="44" t="s">
        <v>769</v>
      </c>
      <c r="L99" s="44" t="s">
        <v>774</v>
      </c>
      <c r="M99" s="48"/>
    </row>
    <row r="100" ht="33.9" customHeight="1" spans="1:13">
      <c r="A100" s="42"/>
      <c r="B100" s="55"/>
      <c r="C100" s="55"/>
      <c r="D100" s="56"/>
      <c r="E100" s="55"/>
      <c r="F100" s="55" t="s">
        <v>764</v>
      </c>
      <c r="G100" s="55" t="s">
        <v>765</v>
      </c>
      <c r="H100" s="55" t="s">
        <v>766</v>
      </c>
      <c r="I100" s="44" t="s">
        <v>767</v>
      </c>
      <c r="J100" s="44" t="s">
        <v>768</v>
      </c>
      <c r="K100" s="44" t="s">
        <v>769</v>
      </c>
      <c r="L100" s="44" t="s">
        <v>770</v>
      </c>
      <c r="M100" s="48"/>
    </row>
    <row r="101" ht="33.9" customHeight="1" spans="1:13">
      <c r="A101" s="42"/>
      <c r="B101" s="55"/>
      <c r="C101" s="55" t="s">
        <v>289</v>
      </c>
      <c r="D101" s="56" t="s">
        <v>822</v>
      </c>
      <c r="E101" s="55" t="s">
        <v>763</v>
      </c>
      <c r="F101" s="55" t="s">
        <v>771</v>
      </c>
      <c r="G101" s="55" t="s">
        <v>772</v>
      </c>
      <c r="H101" s="55" t="s">
        <v>773</v>
      </c>
      <c r="I101" s="44" t="s">
        <v>767</v>
      </c>
      <c r="J101" s="44" t="s">
        <v>768</v>
      </c>
      <c r="K101" s="44" t="s">
        <v>769</v>
      </c>
      <c r="L101" s="44" t="s">
        <v>774</v>
      </c>
      <c r="M101" s="48"/>
    </row>
    <row r="102" ht="33.9" customHeight="1" spans="1:13">
      <c r="A102" s="42"/>
      <c r="B102" s="55"/>
      <c r="C102" s="55"/>
      <c r="D102" s="56"/>
      <c r="E102" s="55"/>
      <c r="F102" s="55" t="s">
        <v>764</v>
      </c>
      <c r="G102" s="55" t="s">
        <v>765</v>
      </c>
      <c r="H102" s="55" t="s">
        <v>766</v>
      </c>
      <c r="I102" s="44" t="s">
        <v>767</v>
      </c>
      <c r="J102" s="44" t="s">
        <v>768</v>
      </c>
      <c r="K102" s="44" t="s">
        <v>769</v>
      </c>
      <c r="L102" s="44" t="s">
        <v>770</v>
      </c>
      <c r="M102" s="48"/>
    </row>
    <row r="103" ht="33.9" customHeight="1" spans="1:13">
      <c r="A103" s="42"/>
      <c r="B103" s="55"/>
      <c r="C103" s="55" t="s">
        <v>291</v>
      </c>
      <c r="D103" s="56" t="s">
        <v>823</v>
      </c>
      <c r="E103" s="55" t="s">
        <v>763</v>
      </c>
      <c r="F103" s="55" t="s">
        <v>764</v>
      </c>
      <c r="G103" s="55" t="s">
        <v>765</v>
      </c>
      <c r="H103" s="55" t="s">
        <v>766</v>
      </c>
      <c r="I103" s="44" t="s">
        <v>767</v>
      </c>
      <c r="J103" s="44" t="s">
        <v>768</v>
      </c>
      <c r="K103" s="44" t="s">
        <v>769</v>
      </c>
      <c r="L103" s="44" t="s">
        <v>770</v>
      </c>
      <c r="M103" s="48"/>
    </row>
    <row r="104" ht="33.9" customHeight="1" spans="1:13">
      <c r="A104" s="42"/>
      <c r="B104" s="55"/>
      <c r="C104" s="55"/>
      <c r="D104" s="56"/>
      <c r="E104" s="55"/>
      <c r="F104" s="55" t="s">
        <v>771</v>
      </c>
      <c r="G104" s="55" t="s">
        <v>772</v>
      </c>
      <c r="H104" s="55" t="s">
        <v>773</v>
      </c>
      <c r="I104" s="44" t="s">
        <v>767</v>
      </c>
      <c r="J104" s="44" t="s">
        <v>768</v>
      </c>
      <c r="K104" s="44" t="s">
        <v>769</v>
      </c>
      <c r="L104" s="44" t="s">
        <v>774</v>
      </c>
      <c r="M104" s="48"/>
    </row>
    <row r="105" ht="33.9" customHeight="1" spans="1:13">
      <c r="A105" s="42"/>
      <c r="B105" s="55"/>
      <c r="C105" s="55" t="s">
        <v>525</v>
      </c>
      <c r="D105" s="56" t="s">
        <v>824</v>
      </c>
      <c r="E105" s="55" t="s">
        <v>763</v>
      </c>
      <c r="F105" s="55" t="s">
        <v>771</v>
      </c>
      <c r="G105" s="55" t="s">
        <v>772</v>
      </c>
      <c r="H105" s="55" t="s">
        <v>773</v>
      </c>
      <c r="I105" s="44" t="s">
        <v>767</v>
      </c>
      <c r="J105" s="44" t="s">
        <v>768</v>
      </c>
      <c r="K105" s="44" t="s">
        <v>769</v>
      </c>
      <c r="L105" s="44" t="s">
        <v>774</v>
      </c>
      <c r="M105" s="48"/>
    </row>
    <row r="106" ht="33.9" customHeight="1" spans="1:13">
      <c r="A106" s="42"/>
      <c r="B106" s="55"/>
      <c r="C106" s="55"/>
      <c r="D106" s="56"/>
      <c r="E106" s="55"/>
      <c r="F106" s="55" t="s">
        <v>764</v>
      </c>
      <c r="G106" s="55" t="s">
        <v>765</v>
      </c>
      <c r="H106" s="55" t="s">
        <v>766</v>
      </c>
      <c r="I106" s="44" t="s">
        <v>767</v>
      </c>
      <c r="J106" s="44" t="s">
        <v>768</v>
      </c>
      <c r="K106" s="44" t="s">
        <v>769</v>
      </c>
      <c r="L106" s="44" t="s">
        <v>770</v>
      </c>
      <c r="M106" s="48"/>
    </row>
    <row r="107" ht="33.9" customHeight="1" spans="1:13">
      <c r="A107" s="42"/>
      <c r="B107" s="55"/>
      <c r="C107" s="55" t="s">
        <v>293</v>
      </c>
      <c r="D107" s="56" t="s">
        <v>825</v>
      </c>
      <c r="E107" s="55" t="s">
        <v>763</v>
      </c>
      <c r="F107" s="55" t="s">
        <v>764</v>
      </c>
      <c r="G107" s="55" t="s">
        <v>765</v>
      </c>
      <c r="H107" s="55" t="s">
        <v>766</v>
      </c>
      <c r="I107" s="44" t="s">
        <v>767</v>
      </c>
      <c r="J107" s="44" t="s">
        <v>768</v>
      </c>
      <c r="K107" s="44" t="s">
        <v>769</v>
      </c>
      <c r="L107" s="44" t="s">
        <v>770</v>
      </c>
      <c r="M107" s="48"/>
    </row>
    <row r="108" ht="33.9" customHeight="1" spans="1:13">
      <c r="A108" s="42"/>
      <c r="B108" s="55"/>
      <c r="C108" s="55"/>
      <c r="D108" s="56"/>
      <c r="E108" s="55"/>
      <c r="F108" s="55" t="s">
        <v>771</v>
      </c>
      <c r="G108" s="55" t="s">
        <v>772</v>
      </c>
      <c r="H108" s="55" t="s">
        <v>773</v>
      </c>
      <c r="I108" s="44" t="s">
        <v>767</v>
      </c>
      <c r="J108" s="44" t="s">
        <v>768</v>
      </c>
      <c r="K108" s="44" t="s">
        <v>769</v>
      </c>
      <c r="L108" s="44" t="s">
        <v>774</v>
      </c>
      <c r="M108" s="48"/>
    </row>
    <row r="109" ht="33.9" customHeight="1" spans="1:13">
      <c r="A109" s="42"/>
      <c r="B109" s="55"/>
      <c r="C109" s="55" t="s">
        <v>295</v>
      </c>
      <c r="D109" s="56" t="s">
        <v>826</v>
      </c>
      <c r="E109" s="55" t="s">
        <v>763</v>
      </c>
      <c r="F109" s="55" t="s">
        <v>764</v>
      </c>
      <c r="G109" s="55" t="s">
        <v>765</v>
      </c>
      <c r="H109" s="55" t="s">
        <v>766</v>
      </c>
      <c r="I109" s="44" t="s">
        <v>767</v>
      </c>
      <c r="J109" s="44" t="s">
        <v>768</v>
      </c>
      <c r="K109" s="44" t="s">
        <v>769</v>
      </c>
      <c r="L109" s="44" t="s">
        <v>770</v>
      </c>
      <c r="M109" s="48"/>
    </row>
    <row r="110" ht="33.9" customHeight="1" spans="1:13">
      <c r="A110" s="42"/>
      <c r="B110" s="55"/>
      <c r="C110" s="55"/>
      <c r="D110" s="56"/>
      <c r="E110" s="55"/>
      <c r="F110" s="55" t="s">
        <v>771</v>
      </c>
      <c r="G110" s="55" t="s">
        <v>772</v>
      </c>
      <c r="H110" s="55" t="s">
        <v>773</v>
      </c>
      <c r="I110" s="44" t="s">
        <v>767</v>
      </c>
      <c r="J110" s="44" t="s">
        <v>768</v>
      </c>
      <c r="K110" s="44" t="s">
        <v>769</v>
      </c>
      <c r="L110" s="44" t="s">
        <v>774</v>
      </c>
      <c r="M110" s="48"/>
    </row>
    <row r="111" ht="33.9" customHeight="1" spans="1:13">
      <c r="A111" s="42"/>
      <c r="B111" s="55"/>
      <c r="C111" s="55" t="s">
        <v>297</v>
      </c>
      <c r="D111" s="56" t="s">
        <v>827</v>
      </c>
      <c r="E111" s="55" t="s">
        <v>763</v>
      </c>
      <c r="F111" s="55" t="s">
        <v>764</v>
      </c>
      <c r="G111" s="55" t="s">
        <v>765</v>
      </c>
      <c r="H111" s="55" t="s">
        <v>766</v>
      </c>
      <c r="I111" s="44" t="s">
        <v>767</v>
      </c>
      <c r="J111" s="44" t="s">
        <v>768</v>
      </c>
      <c r="K111" s="44" t="s">
        <v>769</v>
      </c>
      <c r="L111" s="44" t="s">
        <v>770</v>
      </c>
      <c r="M111" s="48"/>
    </row>
    <row r="112" ht="33.9" customHeight="1" spans="1:13">
      <c r="A112" s="42"/>
      <c r="B112" s="55"/>
      <c r="C112" s="55"/>
      <c r="D112" s="56"/>
      <c r="E112" s="55"/>
      <c r="F112" s="55" t="s">
        <v>771</v>
      </c>
      <c r="G112" s="55" t="s">
        <v>772</v>
      </c>
      <c r="H112" s="55" t="s">
        <v>773</v>
      </c>
      <c r="I112" s="44" t="s">
        <v>767</v>
      </c>
      <c r="J112" s="44" t="s">
        <v>768</v>
      </c>
      <c r="K112" s="44" t="s">
        <v>769</v>
      </c>
      <c r="L112" s="44" t="s">
        <v>774</v>
      </c>
      <c r="M112" s="48"/>
    </row>
    <row r="113" ht="33.9" customHeight="1" spans="1:13">
      <c r="A113" s="42"/>
      <c r="B113" s="55"/>
      <c r="C113" s="55" t="s">
        <v>526</v>
      </c>
      <c r="D113" s="56" t="s">
        <v>828</v>
      </c>
      <c r="E113" s="55" t="s">
        <v>763</v>
      </c>
      <c r="F113" s="55" t="s">
        <v>764</v>
      </c>
      <c r="G113" s="55" t="s">
        <v>765</v>
      </c>
      <c r="H113" s="55" t="s">
        <v>766</v>
      </c>
      <c r="I113" s="44" t="s">
        <v>767</v>
      </c>
      <c r="J113" s="44" t="s">
        <v>768</v>
      </c>
      <c r="K113" s="44" t="s">
        <v>769</v>
      </c>
      <c r="L113" s="44" t="s">
        <v>770</v>
      </c>
      <c r="M113" s="48"/>
    </row>
    <row r="114" ht="33.9" customHeight="1" spans="1:13">
      <c r="A114" s="42"/>
      <c r="B114" s="55"/>
      <c r="C114" s="55"/>
      <c r="D114" s="56"/>
      <c r="E114" s="55"/>
      <c r="F114" s="55" t="s">
        <v>771</v>
      </c>
      <c r="G114" s="55" t="s">
        <v>772</v>
      </c>
      <c r="H114" s="55" t="s">
        <v>773</v>
      </c>
      <c r="I114" s="44" t="s">
        <v>767</v>
      </c>
      <c r="J114" s="44" t="s">
        <v>768</v>
      </c>
      <c r="K114" s="44" t="s">
        <v>769</v>
      </c>
      <c r="L114" s="44" t="s">
        <v>774</v>
      </c>
      <c r="M114" s="48"/>
    </row>
    <row r="115" ht="33.9" customHeight="1" spans="1:13">
      <c r="A115" s="42"/>
      <c r="B115" s="55"/>
      <c r="C115" s="55" t="s">
        <v>527</v>
      </c>
      <c r="D115" s="56" t="s">
        <v>829</v>
      </c>
      <c r="E115" s="55" t="s">
        <v>763</v>
      </c>
      <c r="F115" s="55" t="s">
        <v>771</v>
      </c>
      <c r="G115" s="55" t="s">
        <v>772</v>
      </c>
      <c r="H115" s="55" t="s">
        <v>773</v>
      </c>
      <c r="I115" s="44" t="s">
        <v>767</v>
      </c>
      <c r="J115" s="44" t="s">
        <v>768</v>
      </c>
      <c r="K115" s="44" t="s">
        <v>769</v>
      </c>
      <c r="L115" s="44" t="s">
        <v>774</v>
      </c>
      <c r="M115" s="48"/>
    </row>
    <row r="116" ht="33.9" customHeight="1" spans="1:13">
      <c r="A116" s="42"/>
      <c r="B116" s="55"/>
      <c r="C116" s="55"/>
      <c r="D116" s="56"/>
      <c r="E116" s="55"/>
      <c r="F116" s="55" t="s">
        <v>764</v>
      </c>
      <c r="G116" s="55" t="s">
        <v>765</v>
      </c>
      <c r="H116" s="55" t="s">
        <v>766</v>
      </c>
      <c r="I116" s="44" t="s">
        <v>767</v>
      </c>
      <c r="J116" s="44" t="s">
        <v>768</v>
      </c>
      <c r="K116" s="44" t="s">
        <v>769</v>
      </c>
      <c r="L116" s="44" t="s">
        <v>770</v>
      </c>
      <c r="M116" s="48"/>
    </row>
    <row r="117" ht="33.9" customHeight="1" spans="1:13">
      <c r="A117" s="42"/>
      <c r="B117" s="55"/>
      <c r="C117" s="55" t="s">
        <v>471</v>
      </c>
      <c r="D117" s="56" t="s">
        <v>830</v>
      </c>
      <c r="E117" s="55" t="s">
        <v>763</v>
      </c>
      <c r="F117" s="55" t="s">
        <v>771</v>
      </c>
      <c r="G117" s="55" t="s">
        <v>772</v>
      </c>
      <c r="H117" s="55" t="s">
        <v>773</v>
      </c>
      <c r="I117" s="44" t="s">
        <v>767</v>
      </c>
      <c r="J117" s="44" t="s">
        <v>768</v>
      </c>
      <c r="K117" s="44" t="s">
        <v>769</v>
      </c>
      <c r="L117" s="44" t="s">
        <v>774</v>
      </c>
      <c r="M117" s="48"/>
    </row>
    <row r="118" ht="33.9" customHeight="1" spans="1:13">
      <c r="A118" s="42"/>
      <c r="B118" s="55"/>
      <c r="C118" s="55"/>
      <c r="D118" s="56"/>
      <c r="E118" s="55"/>
      <c r="F118" s="55" t="s">
        <v>764</v>
      </c>
      <c r="G118" s="55" t="s">
        <v>765</v>
      </c>
      <c r="H118" s="55" t="s">
        <v>766</v>
      </c>
      <c r="I118" s="44" t="s">
        <v>767</v>
      </c>
      <c r="J118" s="44" t="s">
        <v>768</v>
      </c>
      <c r="K118" s="44" t="s">
        <v>769</v>
      </c>
      <c r="L118" s="44" t="s">
        <v>770</v>
      </c>
      <c r="M118" s="48"/>
    </row>
    <row r="119" ht="33.9" customHeight="1" spans="1:13">
      <c r="A119" s="42"/>
      <c r="B119" s="55"/>
      <c r="C119" s="55" t="s">
        <v>299</v>
      </c>
      <c r="D119" s="56" t="s">
        <v>831</v>
      </c>
      <c r="E119" s="55" t="s">
        <v>763</v>
      </c>
      <c r="F119" s="55" t="s">
        <v>764</v>
      </c>
      <c r="G119" s="55" t="s">
        <v>765</v>
      </c>
      <c r="H119" s="55" t="s">
        <v>766</v>
      </c>
      <c r="I119" s="44" t="s">
        <v>767</v>
      </c>
      <c r="J119" s="44" t="s">
        <v>768</v>
      </c>
      <c r="K119" s="44" t="s">
        <v>769</v>
      </c>
      <c r="L119" s="44" t="s">
        <v>770</v>
      </c>
      <c r="M119" s="48"/>
    </row>
    <row r="120" ht="33.9" customHeight="1" spans="1:13">
      <c r="A120" s="42"/>
      <c r="B120" s="55"/>
      <c r="C120" s="55"/>
      <c r="D120" s="56"/>
      <c r="E120" s="55"/>
      <c r="F120" s="55" t="s">
        <v>771</v>
      </c>
      <c r="G120" s="55" t="s">
        <v>772</v>
      </c>
      <c r="H120" s="55" t="s">
        <v>773</v>
      </c>
      <c r="I120" s="44" t="s">
        <v>767</v>
      </c>
      <c r="J120" s="44" t="s">
        <v>768</v>
      </c>
      <c r="K120" s="44" t="s">
        <v>769</v>
      </c>
      <c r="L120" s="44" t="s">
        <v>774</v>
      </c>
      <c r="M120" s="48"/>
    </row>
    <row r="121" ht="33.9" customHeight="1" spans="1:13">
      <c r="A121" s="42"/>
      <c r="B121" s="55"/>
      <c r="C121" s="55" t="s">
        <v>472</v>
      </c>
      <c r="D121" s="56" t="s">
        <v>832</v>
      </c>
      <c r="E121" s="55" t="s">
        <v>763</v>
      </c>
      <c r="F121" s="55" t="s">
        <v>764</v>
      </c>
      <c r="G121" s="55" t="s">
        <v>765</v>
      </c>
      <c r="H121" s="55" t="s">
        <v>766</v>
      </c>
      <c r="I121" s="44" t="s">
        <v>767</v>
      </c>
      <c r="J121" s="44" t="s">
        <v>768</v>
      </c>
      <c r="K121" s="44" t="s">
        <v>769</v>
      </c>
      <c r="L121" s="44" t="s">
        <v>770</v>
      </c>
      <c r="M121" s="48"/>
    </row>
    <row r="122" ht="33.9" customHeight="1" spans="1:13">
      <c r="A122" s="42"/>
      <c r="B122" s="55"/>
      <c r="C122" s="55"/>
      <c r="D122" s="56"/>
      <c r="E122" s="55"/>
      <c r="F122" s="55" t="s">
        <v>771</v>
      </c>
      <c r="G122" s="55" t="s">
        <v>772</v>
      </c>
      <c r="H122" s="55" t="s">
        <v>773</v>
      </c>
      <c r="I122" s="44" t="s">
        <v>767</v>
      </c>
      <c r="J122" s="44" t="s">
        <v>768</v>
      </c>
      <c r="K122" s="44" t="s">
        <v>769</v>
      </c>
      <c r="L122" s="44" t="s">
        <v>774</v>
      </c>
      <c r="M122" s="48"/>
    </row>
    <row r="123" ht="33.9" customHeight="1" spans="1:13">
      <c r="A123" s="42"/>
      <c r="B123" s="55"/>
      <c r="C123" s="55" t="s">
        <v>473</v>
      </c>
      <c r="D123" s="56" t="s">
        <v>833</v>
      </c>
      <c r="E123" s="55" t="s">
        <v>763</v>
      </c>
      <c r="F123" s="55" t="s">
        <v>771</v>
      </c>
      <c r="G123" s="55" t="s">
        <v>772</v>
      </c>
      <c r="H123" s="55" t="s">
        <v>773</v>
      </c>
      <c r="I123" s="44" t="s">
        <v>767</v>
      </c>
      <c r="J123" s="44" t="s">
        <v>768</v>
      </c>
      <c r="K123" s="44" t="s">
        <v>769</v>
      </c>
      <c r="L123" s="44" t="s">
        <v>774</v>
      </c>
      <c r="M123" s="48"/>
    </row>
    <row r="124" ht="33.9" customHeight="1" spans="1:13">
      <c r="A124" s="42"/>
      <c r="B124" s="55"/>
      <c r="C124" s="55"/>
      <c r="D124" s="56"/>
      <c r="E124" s="55"/>
      <c r="F124" s="55" t="s">
        <v>764</v>
      </c>
      <c r="G124" s="55" t="s">
        <v>765</v>
      </c>
      <c r="H124" s="55" t="s">
        <v>766</v>
      </c>
      <c r="I124" s="44" t="s">
        <v>767</v>
      </c>
      <c r="J124" s="44" t="s">
        <v>768</v>
      </c>
      <c r="K124" s="44" t="s">
        <v>769</v>
      </c>
      <c r="L124" s="44" t="s">
        <v>770</v>
      </c>
      <c r="M124" s="48"/>
    </row>
    <row r="125" ht="33.9" customHeight="1" spans="1:13">
      <c r="A125" s="42"/>
      <c r="B125" s="55"/>
      <c r="C125" s="55" t="s">
        <v>300</v>
      </c>
      <c r="D125" s="56" t="s">
        <v>834</v>
      </c>
      <c r="E125" s="55" t="s">
        <v>763</v>
      </c>
      <c r="F125" s="55" t="s">
        <v>764</v>
      </c>
      <c r="G125" s="55" t="s">
        <v>765</v>
      </c>
      <c r="H125" s="55" t="s">
        <v>766</v>
      </c>
      <c r="I125" s="44" t="s">
        <v>767</v>
      </c>
      <c r="J125" s="44" t="s">
        <v>768</v>
      </c>
      <c r="K125" s="44" t="s">
        <v>769</v>
      </c>
      <c r="L125" s="44" t="s">
        <v>770</v>
      </c>
      <c r="M125" s="48"/>
    </row>
    <row r="126" ht="33.9" customHeight="1" spans="1:13">
      <c r="A126" s="42"/>
      <c r="B126" s="55"/>
      <c r="C126" s="55"/>
      <c r="D126" s="56"/>
      <c r="E126" s="55"/>
      <c r="F126" s="55" t="s">
        <v>771</v>
      </c>
      <c r="G126" s="55" t="s">
        <v>772</v>
      </c>
      <c r="H126" s="55" t="s">
        <v>773</v>
      </c>
      <c r="I126" s="44" t="s">
        <v>767</v>
      </c>
      <c r="J126" s="44" t="s">
        <v>768</v>
      </c>
      <c r="K126" s="44" t="s">
        <v>769</v>
      </c>
      <c r="L126" s="44" t="s">
        <v>774</v>
      </c>
      <c r="M126" s="48"/>
    </row>
    <row r="127" ht="33.9" customHeight="1" spans="1:13">
      <c r="A127" s="42"/>
      <c r="B127" s="55"/>
      <c r="C127" s="55" t="s">
        <v>528</v>
      </c>
      <c r="D127" s="56" t="s">
        <v>835</v>
      </c>
      <c r="E127" s="55" t="s">
        <v>763</v>
      </c>
      <c r="F127" s="55" t="s">
        <v>764</v>
      </c>
      <c r="G127" s="55" t="s">
        <v>765</v>
      </c>
      <c r="H127" s="55" t="s">
        <v>766</v>
      </c>
      <c r="I127" s="44" t="s">
        <v>767</v>
      </c>
      <c r="J127" s="44" t="s">
        <v>768</v>
      </c>
      <c r="K127" s="44" t="s">
        <v>769</v>
      </c>
      <c r="L127" s="44" t="s">
        <v>770</v>
      </c>
      <c r="M127" s="48"/>
    </row>
    <row r="128" ht="33.9" customHeight="1" spans="1:13">
      <c r="A128" s="42"/>
      <c r="B128" s="55"/>
      <c r="C128" s="55"/>
      <c r="D128" s="56"/>
      <c r="E128" s="55"/>
      <c r="F128" s="55" t="s">
        <v>771</v>
      </c>
      <c r="G128" s="55" t="s">
        <v>772</v>
      </c>
      <c r="H128" s="55" t="s">
        <v>773</v>
      </c>
      <c r="I128" s="44" t="s">
        <v>767</v>
      </c>
      <c r="J128" s="44" t="s">
        <v>768</v>
      </c>
      <c r="K128" s="44" t="s">
        <v>769</v>
      </c>
      <c r="L128" s="44" t="s">
        <v>774</v>
      </c>
      <c r="M128" s="48"/>
    </row>
    <row r="129" ht="33.9" customHeight="1" spans="1:13">
      <c r="A129" s="42"/>
      <c r="B129" s="55"/>
      <c r="C129" s="55" t="s">
        <v>529</v>
      </c>
      <c r="D129" s="56" t="s">
        <v>836</v>
      </c>
      <c r="E129" s="55" t="s">
        <v>763</v>
      </c>
      <c r="F129" s="55" t="s">
        <v>764</v>
      </c>
      <c r="G129" s="55" t="s">
        <v>765</v>
      </c>
      <c r="H129" s="55" t="s">
        <v>766</v>
      </c>
      <c r="I129" s="44" t="s">
        <v>767</v>
      </c>
      <c r="J129" s="44" t="s">
        <v>768</v>
      </c>
      <c r="K129" s="44" t="s">
        <v>769</v>
      </c>
      <c r="L129" s="44" t="s">
        <v>770</v>
      </c>
      <c r="M129" s="48"/>
    </row>
    <row r="130" ht="33.9" customHeight="1" spans="1:13">
      <c r="A130" s="42"/>
      <c r="B130" s="55"/>
      <c r="C130" s="55"/>
      <c r="D130" s="56"/>
      <c r="E130" s="55"/>
      <c r="F130" s="55" t="s">
        <v>771</v>
      </c>
      <c r="G130" s="55" t="s">
        <v>772</v>
      </c>
      <c r="H130" s="55" t="s">
        <v>773</v>
      </c>
      <c r="I130" s="44" t="s">
        <v>767</v>
      </c>
      <c r="J130" s="44" t="s">
        <v>768</v>
      </c>
      <c r="K130" s="44" t="s">
        <v>769</v>
      </c>
      <c r="L130" s="44" t="s">
        <v>774</v>
      </c>
      <c r="M130" s="48"/>
    </row>
    <row r="131" ht="33.9" customHeight="1" spans="1:13">
      <c r="A131" s="42"/>
      <c r="B131" s="55"/>
      <c r="C131" s="55" t="s">
        <v>530</v>
      </c>
      <c r="D131" s="56" t="s">
        <v>837</v>
      </c>
      <c r="E131" s="55" t="s">
        <v>763</v>
      </c>
      <c r="F131" s="55" t="s">
        <v>764</v>
      </c>
      <c r="G131" s="55" t="s">
        <v>765</v>
      </c>
      <c r="H131" s="55" t="s">
        <v>766</v>
      </c>
      <c r="I131" s="44" t="s">
        <v>767</v>
      </c>
      <c r="J131" s="44" t="s">
        <v>768</v>
      </c>
      <c r="K131" s="44" t="s">
        <v>769</v>
      </c>
      <c r="L131" s="44" t="s">
        <v>770</v>
      </c>
      <c r="M131" s="48"/>
    </row>
    <row r="132" ht="33.9" customHeight="1" spans="1:13">
      <c r="A132" s="42"/>
      <c r="B132" s="55"/>
      <c r="C132" s="55"/>
      <c r="D132" s="56"/>
      <c r="E132" s="55"/>
      <c r="F132" s="55" t="s">
        <v>771</v>
      </c>
      <c r="G132" s="55" t="s">
        <v>772</v>
      </c>
      <c r="H132" s="55" t="s">
        <v>773</v>
      </c>
      <c r="I132" s="44" t="s">
        <v>767</v>
      </c>
      <c r="J132" s="44" t="s">
        <v>768</v>
      </c>
      <c r="K132" s="44" t="s">
        <v>769</v>
      </c>
      <c r="L132" s="44" t="s">
        <v>774</v>
      </c>
      <c r="M132" s="48"/>
    </row>
    <row r="133" ht="33.9" customHeight="1" spans="1:13">
      <c r="A133" s="42"/>
      <c r="B133" s="55"/>
      <c r="C133" s="55" t="s">
        <v>474</v>
      </c>
      <c r="D133" s="56" t="s">
        <v>838</v>
      </c>
      <c r="E133" s="55" t="s">
        <v>763</v>
      </c>
      <c r="F133" s="55" t="s">
        <v>764</v>
      </c>
      <c r="G133" s="55" t="s">
        <v>765</v>
      </c>
      <c r="H133" s="55" t="s">
        <v>766</v>
      </c>
      <c r="I133" s="44" t="s">
        <v>767</v>
      </c>
      <c r="J133" s="44" t="s">
        <v>768</v>
      </c>
      <c r="K133" s="44" t="s">
        <v>769</v>
      </c>
      <c r="L133" s="44" t="s">
        <v>770</v>
      </c>
      <c r="M133" s="48"/>
    </row>
    <row r="134" ht="33.9" customHeight="1" spans="1:13">
      <c r="A134" s="42"/>
      <c r="B134" s="55"/>
      <c r="C134" s="55"/>
      <c r="D134" s="56"/>
      <c r="E134" s="55"/>
      <c r="F134" s="55" t="s">
        <v>771</v>
      </c>
      <c r="G134" s="55" t="s">
        <v>772</v>
      </c>
      <c r="H134" s="55" t="s">
        <v>773</v>
      </c>
      <c r="I134" s="44" t="s">
        <v>767</v>
      </c>
      <c r="J134" s="44" t="s">
        <v>768</v>
      </c>
      <c r="K134" s="44" t="s">
        <v>769</v>
      </c>
      <c r="L134" s="44" t="s">
        <v>774</v>
      </c>
      <c r="M134" s="48"/>
    </row>
    <row r="135" ht="33.9" customHeight="1" spans="1:13">
      <c r="A135" s="42"/>
      <c r="B135" s="55"/>
      <c r="C135" s="55" t="s">
        <v>476</v>
      </c>
      <c r="D135" s="56" t="s">
        <v>839</v>
      </c>
      <c r="E135" s="55" t="s">
        <v>763</v>
      </c>
      <c r="F135" s="55" t="s">
        <v>764</v>
      </c>
      <c r="G135" s="55" t="s">
        <v>765</v>
      </c>
      <c r="H135" s="55" t="s">
        <v>766</v>
      </c>
      <c r="I135" s="44" t="s">
        <v>767</v>
      </c>
      <c r="J135" s="44" t="s">
        <v>768</v>
      </c>
      <c r="K135" s="44" t="s">
        <v>769</v>
      </c>
      <c r="L135" s="44" t="s">
        <v>770</v>
      </c>
      <c r="M135" s="48"/>
    </row>
    <row r="136" ht="33.9" customHeight="1" spans="1:13">
      <c r="A136" s="42"/>
      <c r="B136" s="55"/>
      <c r="C136" s="55"/>
      <c r="D136" s="56"/>
      <c r="E136" s="55"/>
      <c r="F136" s="55" t="s">
        <v>771</v>
      </c>
      <c r="G136" s="55" t="s">
        <v>772</v>
      </c>
      <c r="H136" s="55" t="s">
        <v>773</v>
      </c>
      <c r="I136" s="44" t="s">
        <v>767</v>
      </c>
      <c r="J136" s="44" t="s">
        <v>768</v>
      </c>
      <c r="K136" s="44" t="s">
        <v>769</v>
      </c>
      <c r="L136" s="44" t="s">
        <v>774</v>
      </c>
      <c r="M136" s="48"/>
    </row>
    <row r="137" ht="33.9" customHeight="1" spans="1:13">
      <c r="A137" s="42"/>
      <c r="B137" s="55"/>
      <c r="C137" s="55" t="s">
        <v>302</v>
      </c>
      <c r="D137" s="56" t="s">
        <v>840</v>
      </c>
      <c r="E137" s="55" t="s">
        <v>763</v>
      </c>
      <c r="F137" s="55" t="s">
        <v>764</v>
      </c>
      <c r="G137" s="55" t="s">
        <v>765</v>
      </c>
      <c r="H137" s="55" t="s">
        <v>766</v>
      </c>
      <c r="I137" s="44" t="s">
        <v>767</v>
      </c>
      <c r="J137" s="44" t="s">
        <v>768</v>
      </c>
      <c r="K137" s="44" t="s">
        <v>769</v>
      </c>
      <c r="L137" s="44" t="s">
        <v>770</v>
      </c>
      <c r="M137" s="48"/>
    </row>
    <row r="138" ht="33.9" customHeight="1" spans="1:13">
      <c r="A138" s="42"/>
      <c r="B138" s="55"/>
      <c r="C138" s="55"/>
      <c r="D138" s="56"/>
      <c r="E138" s="55"/>
      <c r="F138" s="55" t="s">
        <v>771</v>
      </c>
      <c r="G138" s="55" t="s">
        <v>772</v>
      </c>
      <c r="H138" s="55" t="s">
        <v>773</v>
      </c>
      <c r="I138" s="44" t="s">
        <v>767</v>
      </c>
      <c r="J138" s="44" t="s">
        <v>768</v>
      </c>
      <c r="K138" s="44" t="s">
        <v>769</v>
      </c>
      <c r="L138" s="44" t="s">
        <v>774</v>
      </c>
      <c r="M138" s="48"/>
    </row>
    <row r="139" ht="33.9" customHeight="1" spans="1:13">
      <c r="A139" s="42"/>
      <c r="B139" s="55"/>
      <c r="C139" s="55" t="s">
        <v>304</v>
      </c>
      <c r="D139" s="56" t="s">
        <v>841</v>
      </c>
      <c r="E139" s="55" t="s">
        <v>763</v>
      </c>
      <c r="F139" s="55" t="s">
        <v>771</v>
      </c>
      <c r="G139" s="55" t="s">
        <v>772</v>
      </c>
      <c r="H139" s="55" t="s">
        <v>773</v>
      </c>
      <c r="I139" s="44" t="s">
        <v>767</v>
      </c>
      <c r="J139" s="44" t="s">
        <v>768</v>
      </c>
      <c r="K139" s="44" t="s">
        <v>769</v>
      </c>
      <c r="L139" s="44" t="s">
        <v>774</v>
      </c>
      <c r="M139" s="48"/>
    </row>
    <row r="140" ht="33.9" customHeight="1" spans="1:13">
      <c r="A140" s="42"/>
      <c r="B140" s="55"/>
      <c r="C140" s="55"/>
      <c r="D140" s="56"/>
      <c r="E140" s="55"/>
      <c r="F140" s="55" t="s">
        <v>764</v>
      </c>
      <c r="G140" s="55" t="s">
        <v>765</v>
      </c>
      <c r="H140" s="55" t="s">
        <v>766</v>
      </c>
      <c r="I140" s="44" t="s">
        <v>767</v>
      </c>
      <c r="J140" s="44" t="s">
        <v>768</v>
      </c>
      <c r="K140" s="44" t="s">
        <v>769</v>
      </c>
      <c r="L140" s="44" t="s">
        <v>770</v>
      </c>
      <c r="M140" s="48"/>
    </row>
    <row r="141" ht="33.9" customHeight="1" spans="1:13">
      <c r="A141" s="42"/>
      <c r="B141" s="55"/>
      <c r="C141" s="55" t="s">
        <v>306</v>
      </c>
      <c r="D141" s="56" t="s">
        <v>842</v>
      </c>
      <c r="E141" s="55" t="s">
        <v>763</v>
      </c>
      <c r="F141" s="55" t="s">
        <v>764</v>
      </c>
      <c r="G141" s="55" t="s">
        <v>765</v>
      </c>
      <c r="H141" s="55" t="s">
        <v>766</v>
      </c>
      <c r="I141" s="44" t="s">
        <v>767</v>
      </c>
      <c r="J141" s="44" t="s">
        <v>768</v>
      </c>
      <c r="K141" s="44" t="s">
        <v>769</v>
      </c>
      <c r="L141" s="44" t="s">
        <v>770</v>
      </c>
      <c r="M141" s="48"/>
    </row>
    <row r="142" ht="33.9" customHeight="1" spans="1:13">
      <c r="A142" s="42"/>
      <c r="B142" s="55"/>
      <c r="C142" s="55"/>
      <c r="D142" s="56"/>
      <c r="E142" s="55"/>
      <c r="F142" s="55" t="s">
        <v>771</v>
      </c>
      <c r="G142" s="55" t="s">
        <v>772</v>
      </c>
      <c r="H142" s="55" t="s">
        <v>773</v>
      </c>
      <c r="I142" s="44" t="s">
        <v>767</v>
      </c>
      <c r="J142" s="44" t="s">
        <v>768</v>
      </c>
      <c r="K142" s="44" t="s">
        <v>769</v>
      </c>
      <c r="L142" s="44" t="s">
        <v>774</v>
      </c>
      <c r="M142" s="48"/>
    </row>
    <row r="143" ht="33.9" customHeight="1" spans="1:13">
      <c r="A143" s="42"/>
      <c r="B143" s="55"/>
      <c r="C143" s="55" t="s">
        <v>308</v>
      </c>
      <c r="D143" s="56" t="s">
        <v>843</v>
      </c>
      <c r="E143" s="55" t="s">
        <v>763</v>
      </c>
      <c r="F143" s="55" t="s">
        <v>771</v>
      </c>
      <c r="G143" s="55" t="s">
        <v>772</v>
      </c>
      <c r="H143" s="55" t="s">
        <v>773</v>
      </c>
      <c r="I143" s="44" t="s">
        <v>767</v>
      </c>
      <c r="J143" s="44" t="s">
        <v>768</v>
      </c>
      <c r="K143" s="44" t="s">
        <v>769</v>
      </c>
      <c r="L143" s="44" t="s">
        <v>774</v>
      </c>
      <c r="M143" s="48"/>
    </row>
    <row r="144" ht="33.9" customHeight="1" spans="1:13">
      <c r="A144" s="42"/>
      <c r="B144" s="55"/>
      <c r="C144" s="55"/>
      <c r="D144" s="56"/>
      <c r="E144" s="55"/>
      <c r="F144" s="55" t="s">
        <v>764</v>
      </c>
      <c r="G144" s="55" t="s">
        <v>765</v>
      </c>
      <c r="H144" s="55" t="s">
        <v>766</v>
      </c>
      <c r="I144" s="44" t="s">
        <v>767</v>
      </c>
      <c r="J144" s="44" t="s">
        <v>768</v>
      </c>
      <c r="K144" s="44" t="s">
        <v>769</v>
      </c>
      <c r="L144" s="44" t="s">
        <v>770</v>
      </c>
      <c r="M144" s="48"/>
    </row>
    <row r="145" ht="33.9" customHeight="1" spans="1:13">
      <c r="A145" s="42"/>
      <c r="B145" s="55"/>
      <c r="C145" s="55" t="s">
        <v>310</v>
      </c>
      <c r="D145" s="56" t="s">
        <v>844</v>
      </c>
      <c r="E145" s="55" t="s">
        <v>763</v>
      </c>
      <c r="F145" s="55" t="s">
        <v>771</v>
      </c>
      <c r="G145" s="55" t="s">
        <v>772</v>
      </c>
      <c r="H145" s="55" t="s">
        <v>773</v>
      </c>
      <c r="I145" s="44" t="s">
        <v>767</v>
      </c>
      <c r="J145" s="44" t="s">
        <v>768</v>
      </c>
      <c r="K145" s="44" t="s">
        <v>769</v>
      </c>
      <c r="L145" s="44" t="s">
        <v>774</v>
      </c>
      <c r="M145" s="48"/>
    </row>
    <row r="146" ht="33.9" customHeight="1" spans="1:13">
      <c r="A146" s="42"/>
      <c r="B146" s="55"/>
      <c r="C146" s="55"/>
      <c r="D146" s="56"/>
      <c r="E146" s="55"/>
      <c r="F146" s="55" t="s">
        <v>764</v>
      </c>
      <c r="G146" s="55" t="s">
        <v>765</v>
      </c>
      <c r="H146" s="55" t="s">
        <v>766</v>
      </c>
      <c r="I146" s="44" t="s">
        <v>767</v>
      </c>
      <c r="J146" s="44" t="s">
        <v>768</v>
      </c>
      <c r="K146" s="44" t="s">
        <v>769</v>
      </c>
      <c r="L146" s="44" t="s">
        <v>770</v>
      </c>
      <c r="M146" s="48"/>
    </row>
    <row r="147" ht="33.9" customHeight="1" spans="1:13">
      <c r="A147" s="42"/>
      <c r="B147" s="55"/>
      <c r="C147" s="55" t="s">
        <v>311</v>
      </c>
      <c r="D147" s="56" t="s">
        <v>845</v>
      </c>
      <c r="E147" s="55" t="s">
        <v>763</v>
      </c>
      <c r="F147" s="55" t="s">
        <v>764</v>
      </c>
      <c r="G147" s="55" t="s">
        <v>765</v>
      </c>
      <c r="H147" s="55" t="s">
        <v>766</v>
      </c>
      <c r="I147" s="44" t="s">
        <v>767</v>
      </c>
      <c r="J147" s="44" t="s">
        <v>768</v>
      </c>
      <c r="K147" s="44" t="s">
        <v>769</v>
      </c>
      <c r="L147" s="44" t="s">
        <v>770</v>
      </c>
      <c r="M147" s="48"/>
    </row>
    <row r="148" ht="33.9" customHeight="1" spans="1:13">
      <c r="A148" s="42"/>
      <c r="B148" s="55"/>
      <c r="C148" s="55"/>
      <c r="D148" s="56"/>
      <c r="E148" s="55"/>
      <c r="F148" s="55" t="s">
        <v>771</v>
      </c>
      <c r="G148" s="55" t="s">
        <v>772</v>
      </c>
      <c r="H148" s="55" t="s">
        <v>773</v>
      </c>
      <c r="I148" s="44" t="s">
        <v>767</v>
      </c>
      <c r="J148" s="44" t="s">
        <v>768</v>
      </c>
      <c r="K148" s="44" t="s">
        <v>769</v>
      </c>
      <c r="L148" s="44" t="s">
        <v>774</v>
      </c>
      <c r="M148" s="48"/>
    </row>
    <row r="149" ht="33.9" customHeight="1" spans="1:13">
      <c r="A149" s="42"/>
      <c r="B149" s="55"/>
      <c r="C149" s="55" t="s">
        <v>313</v>
      </c>
      <c r="D149" s="56" t="s">
        <v>846</v>
      </c>
      <c r="E149" s="55" t="s">
        <v>763</v>
      </c>
      <c r="F149" s="55" t="s">
        <v>764</v>
      </c>
      <c r="G149" s="55" t="s">
        <v>765</v>
      </c>
      <c r="H149" s="55" t="s">
        <v>766</v>
      </c>
      <c r="I149" s="44" t="s">
        <v>767</v>
      </c>
      <c r="J149" s="44" t="s">
        <v>768</v>
      </c>
      <c r="K149" s="44" t="s">
        <v>769</v>
      </c>
      <c r="L149" s="44" t="s">
        <v>770</v>
      </c>
      <c r="M149" s="48"/>
    </row>
    <row r="150" ht="33.9" customHeight="1" spans="1:13">
      <c r="A150" s="42"/>
      <c r="B150" s="55"/>
      <c r="C150" s="55"/>
      <c r="D150" s="56"/>
      <c r="E150" s="55"/>
      <c r="F150" s="55" t="s">
        <v>771</v>
      </c>
      <c r="G150" s="55" t="s">
        <v>772</v>
      </c>
      <c r="H150" s="55" t="s">
        <v>773</v>
      </c>
      <c r="I150" s="44" t="s">
        <v>767</v>
      </c>
      <c r="J150" s="44" t="s">
        <v>768</v>
      </c>
      <c r="K150" s="44" t="s">
        <v>769</v>
      </c>
      <c r="L150" s="44" t="s">
        <v>774</v>
      </c>
      <c r="M150" s="48"/>
    </row>
    <row r="151" ht="33.9" customHeight="1" spans="1:13">
      <c r="A151" s="42"/>
      <c r="B151" s="55"/>
      <c r="C151" s="55" t="s">
        <v>315</v>
      </c>
      <c r="D151" s="56" t="s">
        <v>847</v>
      </c>
      <c r="E151" s="55" t="s">
        <v>763</v>
      </c>
      <c r="F151" s="55" t="s">
        <v>764</v>
      </c>
      <c r="G151" s="55" t="s">
        <v>765</v>
      </c>
      <c r="H151" s="55" t="s">
        <v>766</v>
      </c>
      <c r="I151" s="44" t="s">
        <v>767</v>
      </c>
      <c r="J151" s="44" t="s">
        <v>768</v>
      </c>
      <c r="K151" s="44" t="s">
        <v>769</v>
      </c>
      <c r="L151" s="44" t="s">
        <v>770</v>
      </c>
      <c r="M151" s="48"/>
    </row>
    <row r="152" ht="33.9" customHeight="1" spans="1:13">
      <c r="A152" s="42"/>
      <c r="B152" s="55"/>
      <c r="C152" s="55"/>
      <c r="D152" s="56"/>
      <c r="E152" s="55"/>
      <c r="F152" s="55" t="s">
        <v>771</v>
      </c>
      <c r="G152" s="55" t="s">
        <v>772</v>
      </c>
      <c r="H152" s="55" t="s">
        <v>773</v>
      </c>
      <c r="I152" s="44" t="s">
        <v>767</v>
      </c>
      <c r="J152" s="44" t="s">
        <v>768</v>
      </c>
      <c r="K152" s="44" t="s">
        <v>769</v>
      </c>
      <c r="L152" s="44" t="s">
        <v>774</v>
      </c>
      <c r="M152" s="48"/>
    </row>
    <row r="153" ht="33.9" customHeight="1" spans="1:13">
      <c r="A153" s="42"/>
      <c r="B153" s="55"/>
      <c r="C153" s="55" t="s">
        <v>317</v>
      </c>
      <c r="D153" s="56" t="s">
        <v>848</v>
      </c>
      <c r="E153" s="55" t="s">
        <v>763</v>
      </c>
      <c r="F153" s="55" t="s">
        <v>764</v>
      </c>
      <c r="G153" s="55" t="s">
        <v>765</v>
      </c>
      <c r="H153" s="55" t="s">
        <v>766</v>
      </c>
      <c r="I153" s="44" t="s">
        <v>767</v>
      </c>
      <c r="J153" s="44" t="s">
        <v>768</v>
      </c>
      <c r="K153" s="44" t="s">
        <v>769</v>
      </c>
      <c r="L153" s="44" t="s">
        <v>770</v>
      </c>
      <c r="M153" s="48"/>
    </row>
    <row r="154" ht="33.9" customHeight="1" spans="1:13">
      <c r="A154" s="42"/>
      <c r="B154" s="55"/>
      <c r="C154" s="55"/>
      <c r="D154" s="56"/>
      <c r="E154" s="55"/>
      <c r="F154" s="55" t="s">
        <v>771</v>
      </c>
      <c r="G154" s="55" t="s">
        <v>772</v>
      </c>
      <c r="H154" s="55" t="s">
        <v>773</v>
      </c>
      <c r="I154" s="44" t="s">
        <v>767</v>
      </c>
      <c r="J154" s="44" t="s">
        <v>768</v>
      </c>
      <c r="K154" s="44" t="s">
        <v>769</v>
      </c>
      <c r="L154" s="44" t="s">
        <v>774</v>
      </c>
      <c r="M154" s="48"/>
    </row>
    <row r="155" ht="33.9" customHeight="1" spans="1:13">
      <c r="A155" s="42"/>
      <c r="B155" s="55"/>
      <c r="C155" s="55" t="s">
        <v>319</v>
      </c>
      <c r="D155" s="56" t="s">
        <v>849</v>
      </c>
      <c r="E155" s="55" t="s">
        <v>763</v>
      </c>
      <c r="F155" s="55" t="s">
        <v>764</v>
      </c>
      <c r="G155" s="55" t="s">
        <v>765</v>
      </c>
      <c r="H155" s="55" t="s">
        <v>766</v>
      </c>
      <c r="I155" s="44" t="s">
        <v>767</v>
      </c>
      <c r="J155" s="44" t="s">
        <v>768</v>
      </c>
      <c r="K155" s="44" t="s">
        <v>769</v>
      </c>
      <c r="L155" s="44" t="s">
        <v>770</v>
      </c>
      <c r="M155" s="48"/>
    </row>
    <row r="156" ht="33.9" customHeight="1" spans="1:13">
      <c r="A156" s="42"/>
      <c r="B156" s="55"/>
      <c r="C156" s="55"/>
      <c r="D156" s="56"/>
      <c r="E156" s="55"/>
      <c r="F156" s="55" t="s">
        <v>771</v>
      </c>
      <c r="G156" s="55" t="s">
        <v>772</v>
      </c>
      <c r="H156" s="55" t="s">
        <v>773</v>
      </c>
      <c r="I156" s="44" t="s">
        <v>767</v>
      </c>
      <c r="J156" s="44" t="s">
        <v>768</v>
      </c>
      <c r="K156" s="44" t="s">
        <v>769</v>
      </c>
      <c r="L156" s="44" t="s">
        <v>774</v>
      </c>
      <c r="M156" s="48"/>
    </row>
    <row r="157" ht="33.9" customHeight="1" spans="1:13">
      <c r="A157" s="42"/>
      <c r="B157" s="55"/>
      <c r="C157" s="55" t="s">
        <v>321</v>
      </c>
      <c r="D157" s="56" t="s">
        <v>850</v>
      </c>
      <c r="E157" s="55" t="s">
        <v>763</v>
      </c>
      <c r="F157" s="55" t="s">
        <v>764</v>
      </c>
      <c r="G157" s="55" t="s">
        <v>765</v>
      </c>
      <c r="H157" s="55" t="s">
        <v>766</v>
      </c>
      <c r="I157" s="44" t="s">
        <v>767</v>
      </c>
      <c r="J157" s="44" t="s">
        <v>768</v>
      </c>
      <c r="K157" s="44" t="s">
        <v>769</v>
      </c>
      <c r="L157" s="44" t="s">
        <v>770</v>
      </c>
      <c r="M157" s="48"/>
    </row>
    <row r="158" ht="33.9" customHeight="1" spans="1:13">
      <c r="A158" s="42"/>
      <c r="B158" s="55"/>
      <c r="C158" s="55"/>
      <c r="D158" s="56"/>
      <c r="E158" s="55"/>
      <c r="F158" s="55" t="s">
        <v>771</v>
      </c>
      <c r="G158" s="55" t="s">
        <v>772</v>
      </c>
      <c r="H158" s="55" t="s">
        <v>773</v>
      </c>
      <c r="I158" s="44" t="s">
        <v>767</v>
      </c>
      <c r="J158" s="44" t="s">
        <v>768</v>
      </c>
      <c r="K158" s="44" t="s">
        <v>769</v>
      </c>
      <c r="L158" s="44" t="s">
        <v>774</v>
      </c>
      <c r="M158" s="48"/>
    </row>
    <row r="159" ht="67.8" customHeight="1" spans="1:13">
      <c r="A159" s="42"/>
      <c r="B159" s="55" t="s">
        <v>851</v>
      </c>
      <c r="C159" s="55" t="s">
        <v>233</v>
      </c>
      <c r="D159" s="56" t="s">
        <v>852</v>
      </c>
      <c r="E159" s="55" t="s">
        <v>853</v>
      </c>
      <c r="F159" s="55" t="s">
        <v>764</v>
      </c>
      <c r="G159" s="55" t="s">
        <v>854</v>
      </c>
      <c r="H159" s="55" t="s">
        <v>855</v>
      </c>
      <c r="I159" s="44" t="s">
        <v>856</v>
      </c>
      <c r="J159" s="44" t="s">
        <v>857</v>
      </c>
      <c r="K159" s="44" t="s">
        <v>769</v>
      </c>
      <c r="L159" s="44" t="s">
        <v>774</v>
      </c>
      <c r="M159" s="48"/>
    </row>
    <row r="160" ht="81.4" customHeight="1" spans="1:13">
      <c r="A160" s="42"/>
      <c r="B160" s="55"/>
      <c r="C160" s="55"/>
      <c r="D160" s="56"/>
      <c r="E160" s="55"/>
      <c r="F160" s="55" t="s">
        <v>771</v>
      </c>
      <c r="G160" s="55" t="s">
        <v>858</v>
      </c>
      <c r="H160" s="55" t="s">
        <v>859</v>
      </c>
      <c r="I160" s="44" t="s">
        <v>856</v>
      </c>
      <c r="J160" s="44" t="s">
        <v>768</v>
      </c>
      <c r="K160" s="44" t="s">
        <v>769</v>
      </c>
      <c r="L160" s="44" t="s">
        <v>860</v>
      </c>
      <c r="M160" s="48"/>
    </row>
    <row r="161" ht="19.9" customHeight="1" spans="1:13">
      <c r="A161" s="42"/>
      <c r="B161" s="55"/>
      <c r="C161" s="55"/>
      <c r="D161" s="56"/>
      <c r="E161" s="55"/>
      <c r="F161" s="55" t="s">
        <v>764</v>
      </c>
      <c r="G161" s="55" t="s">
        <v>765</v>
      </c>
      <c r="H161" s="55" t="s">
        <v>861</v>
      </c>
      <c r="I161" s="44" t="s">
        <v>856</v>
      </c>
      <c r="J161" s="44" t="s">
        <v>857</v>
      </c>
      <c r="K161" s="44" t="s">
        <v>862</v>
      </c>
      <c r="L161" s="44" t="s">
        <v>860</v>
      </c>
      <c r="M161" s="48"/>
    </row>
    <row r="162" ht="19.9" customHeight="1" spans="1:13">
      <c r="A162" s="42"/>
      <c r="B162" s="55"/>
      <c r="C162" s="55"/>
      <c r="D162" s="56"/>
      <c r="E162" s="55"/>
      <c r="F162" s="55" t="s">
        <v>771</v>
      </c>
      <c r="G162" s="55" t="s">
        <v>772</v>
      </c>
      <c r="H162" s="55" t="s">
        <v>863</v>
      </c>
      <c r="I162" s="44" t="s">
        <v>767</v>
      </c>
      <c r="J162" s="44" t="s">
        <v>768</v>
      </c>
      <c r="K162" s="44" t="s">
        <v>769</v>
      </c>
      <c r="L162" s="44" t="s">
        <v>860</v>
      </c>
      <c r="M162" s="48"/>
    </row>
    <row r="163" ht="81.4" customHeight="1" spans="1:13">
      <c r="A163" s="42"/>
      <c r="B163" s="55"/>
      <c r="C163" s="55" t="s">
        <v>470</v>
      </c>
      <c r="D163" s="56" t="s">
        <v>864</v>
      </c>
      <c r="E163" s="55" t="s">
        <v>853</v>
      </c>
      <c r="F163" s="55" t="s">
        <v>771</v>
      </c>
      <c r="G163" s="55" t="s">
        <v>858</v>
      </c>
      <c r="H163" s="55" t="s">
        <v>859</v>
      </c>
      <c r="I163" s="44" t="s">
        <v>856</v>
      </c>
      <c r="J163" s="44" t="s">
        <v>768</v>
      </c>
      <c r="K163" s="44" t="s">
        <v>769</v>
      </c>
      <c r="L163" s="44" t="s">
        <v>860</v>
      </c>
      <c r="M163" s="48"/>
    </row>
    <row r="164" ht="19.9" customHeight="1" spans="1:13">
      <c r="A164" s="42"/>
      <c r="B164" s="55"/>
      <c r="C164" s="55"/>
      <c r="D164" s="56"/>
      <c r="E164" s="55"/>
      <c r="F164" s="55" t="s">
        <v>764</v>
      </c>
      <c r="G164" s="55" t="s">
        <v>765</v>
      </c>
      <c r="H164" s="55" t="s">
        <v>861</v>
      </c>
      <c r="I164" s="44" t="s">
        <v>856</v>
      </c>
      <c r="J164" s="44" t="s">
        <v>857</v>
      </c>
      <c r="K164" s="44" t="s">
        <v>862</v>
      </c>
      <c r="L164" s="44" t="s">
        <v>860</v>
      </c>
      <c r="M164" s="48"/>
    </row>
    <row r="165" ht="67.8" customHeight="1" spans="1:13">
      <c r="A165" s="42"/>
      <c r="B165" s="55"/>
      <c r="C165" s="55"/>
      <c r="D165" s="56"/>
      <c r="E165" s="55"/>
      <c r="F165" s="55" t="s">
        <v>764</v>
      </c>
      <c r="G165" s="55" t="s">
        <v>854</v>
      </c>
      <c r="H165" s="55" t="s">
        <v>855</v>
      </c>
      <c r="I165" s="44" t="s">
        <v>856</v>
      </c>
      <c r="J165" s="44" t="s">
        <v>857</v>
      </c>
      <c r="K165" s="44" t="s">
        <v>769</v>
      </c>
      <c r="L165" s="44" t="s">
        <v>774</v>
      </c>
      <c r="M165" s="48"/>
    </row>
    <row r="166" ht="19.9" customHeight="1" spans="1:13">
      <c r="A166" s="42"/>
      <c r="B166" s="55"/>
      <c r="C166" s="55"/>
      <c r="D166" s="56"/>
      <c r="E166" s="55"/>
      <c r="F166" s="55" t="s">
        <v>771</v>
      </c>
      <c r="G166" s="55" t="s">
        <v>772</v>
      </c>
      <c r="H166" s="55" t="s">
        <v>863</v>
      </c>
      <c r="I166" s="44" t="s">
        <v>767</v>
      </c>
      <c r="J166" s="44" t="s">
        <v>768</v>
      </c>
      <c r="K166" s="44" t="s">
        <v>769</v>
      </c>
      <c r="L166" s="44" t="s">
        <v>860</v>
      </c>
      <c r="M166" s="48"/>
    </row>
    <row r="167" ht="67.8" customHeight="1" spans="1:13">
      <c r="A167" s="42"/>
      <c r="B167" s="55"/>
      <c r="C167" s="55" t="s">
        <v>471</v>
      </c>
      <c r="D167" s="56" t="s">
        <v>865</v>
      </c>
      <c r="E167" s="55" t="s">
        <v>853</v>
      </c>
      <c r="F167" s="55" t="s">
        <v>764</v>
      </c>
      <c r="G167" s="55" t="s">
        <v>854</v>
      </c>
      <c r="H167" s="55" t="s">
        <v>855</v>
      </c>
      <c r="I167" s="44" t="s">
        <v>856</v>
      </c>
      <c r="J167" s="44" t="s">
        <v>857</v>
      </c>
      <c r="K167" s="44" t="s">
        <v>769</v>
      </c>
      <c r="L167" s="44" t="s">
        <v>774</v>
      </c>
      <c r="M167" s="48"/>
    </row>
    <row r="168" ht="19.9" customHeight="1" spans="1:13">
      <c r="A168" s="42"/>
      <c r="B168" s="55"/>
      <c r="C168" s="55"/>
      <c r="D168" s="56"/>
      <c r="E168" s="55"/>
      <c r="F168" s="55" t="s">
        <v>771</v>
      </c>
      <c r="G168" s="55" t="s">
        <v>772</v>
      </c>
      <c r="H168" s="55" t="s">
        <v>863</v>
      </c>
      <c r="I168" s="44" t="s">
        <v>767</v>
      </c>
      <c r="J168" s="44" t="s">
        <v>768</v>
      </c>
      <c r="K168" s="44" t="s">
        <v>769</v>
      </c>
      <c r="L168" s="44" t="s">
        <v>860</v>
      </c>
      <c r="M168" s="48"/>
    </row>
    <row r="169" ht="19.9" customHeight="1" spans="1:13">
      <c r="A169" s="42"/>
      <c r="B169" s="55"/>
      <c r="C169" s="55"/>
      <c r="D169" s="56"/>
      <c r="E169" s="55"/>
      <c r="F169" s="55" t="s">
        <v>764</v>
      </c>
      <c r="G169" s="55" t="s">
        <v>765</v>
      </c>
      <c r="H169" s="55" t="s">
        <v>861</v>
      </c>
      <c r="I169" s="44" t="s">
        <v>856</v>
      </c>
      <c r="J169" s="44" t="s">
        <v>857</v>
      </c>
      <c r="K169" s="44" t="s">
        <v>862</v>
      </c>
      <c r="L169" s="44" t="s">
        <v>860</v>
      </c>
      <c r="M169" s="48"/>
    </row>
    <row r="170" ht="81.4" customHeight="1" spans="1:13">
      <c r="A170" s="42"/>
      <c r="B170" s="55"/>
      <c r="C170" s="55"/>
      <c r="D170" s="56"/>
      <c r="E170" s="55"/>
      <c r="F170" s="55" t="s">
        <v>771</v>
      </c>
      <c r="G170" s="55" t="s">
        <v>858</v>
      </c>
      <c r="H170" s="55" t="s">
        <v>859</v>
      </c>
      <c r="I170" s="44" t="s">
        <v>856</v>
      </c>
      <c r="J170" s="44" t="s">
        <v>768</v>
      </c>
      <c r="K170" s="44" t="s">
        <v>769</v>
      </c>
      <c r="L170" s="44" t="s">
        <v>860</v>
      </c>
      <c r="M170" s="48"/>
    </row>
    <row r="171" ht="19.9" customHeight="1" spans="1:13">
      <c r="A171" s="42"/>
      <c r="B171" s="55"/>
      <c r="C171" s="55" t="s">
        <v>472</v>
      </c>
      <c r="D171" s="56" t="s">
        <v>866</v>
      </c>
      <c r="E171" s="55" t="s">
        <v>853</v>
      </c>
      <c r="F171" s="55" t="s">
        <v>764</v>
      </c>
      <c r="G171" s="55" t="s">
        <v>765</v>
      </c>
      <c r="H171" s="55" t="s">
        <v>861</v>
      </c>
      <c r="I171" s="44" t="s">
        <v>856</v>
      </c>
      <c r="J171" s="44" t="s">
        <v>857</v>
      </c>
      <c r="K171" s="44" t="s">
        <v>862</v>
      </c>
      <c r="L171" s="44" t="s">
        <v>860</v>
      </c>
      <c r="M171" s="48"/>
    </row>
    <row r="172" ht="19.9" customHeight="1" spans="1:13">
      <c r="A172" s="42"/>
      <c r="B172" s="55"/>
      <c r="C172" s="55"/>
      <c r="D172" s="56"/>
      <c r="E172" s="55"/>
      <c r="F172" s="55" t="s">
        <v>771</v>
      </c>
      <c r="G172" s="55" t="s">
        <v>772</v>
      </c>
      <c r="H172" s="55" t="s">
        <v>863</v>
      </c>
      <c r="I172" s="44" t="s">
        <v>767</v>
      </c>
      <c r="J172" s="44" t="s">
        <v>768</v>
      </c>
      <c r="K172" s="44" t="s">
        <v>769</v>
      </c>
      <c r="L172" s="44" t="s">
        <v>860</v>
      </c>
      <c r="M172" s="48"/>
    </row>
    <row r="173" ht="81.4" customHeight="1" spans="1:13">
      <c r="A173" s="42"/>
      <c r="B173" s="55"/>
      <c r="C173" s="55"/>
      <c r="D173" s="56"/>
      <c r="E173" s="55"/>
      <c r="F173" s="55" t="s">
        <v>771</v>
      </c>
      <c r="G173" s="55" t="s">
        <v>858</v>
      </c>
      <c r="H173" s="55" t="s">
        <v>859</v>
      </c>
      <c r="I173" s="44" t="s">
        <v>856</v>
      </c>
      <c r="J173" s="44" t="s">
        <v>768</v>
      </c>
      <c r="K173" s="44" t="s">
        <v>769</v>
      </c>
      <c r="L173" s="44" t="s">
        <v>860</v>
      </c>
      <c r="M173" s="48"/>
    </row>
    <row r="174" ht="67.8" customHeight="1" spans="1:13">
      <c r="A174" s="42"/>
      <c r="B174" s="55"/>
      <c r="C174" s="55"/>
      <c r="D174" s="56"/>
      <c r="E174" s="55"/>
      <c r="F174" s="55" t="s">
        <v>764</v>
      </c>
      <c r="G174" s="55" t="s">
        <v>854</v>
      </c>
      <c r="H174" s="55" t="s">
        <v>855</v>
      </c>
      <c r="I174" s="44" t="s">
        <v>856</v>
      </c>
      <c r="J174" s="44" t="s">
        <v>857</v>
      </c>
      <c r="K174" s="44" t="s">
        <v>769</v>
      </c>
      <c r="L174" s="44" t="s">
        <v>774</v>
      </c>
      <c r="M174" s="48"/>
    </row>
    <row r="175" ht="67.8" customHeight="1" spans="1:13">
      <c r="A175" s="42"/>
      <c r="B175" s="55"/>
      <c r="C175" s="55" t="s">
        <v>473</v>
      </c>
      <c r="D175" s="56" t="s">
        <v>867</v>
      </c>
      <c r="E175" s="55" t="s">
        <v>853</v>
      </c>
      <c r="F175" s="55" t="s">
        <v>764</v>
      </c>
      <c r="G175" s="55" t="s">
        <v>854</v>
      </c>
      <c r="H175" s="55" t="s">
        <v>855</v>
      </c>
      <c r="I175" s="44" t="s">
        <v>856</v>
      </c>
      <c r="J175" s="44" t="s">
        <v>857</v>
      </c>
      <c r="K175" s="44" t="s">
        <v>769</v>
      </c>
      <c r="L175" s="44" t="s">
        <v>774</v>
      </c>
      <c r="M175" s="48"/>
    </row>
    <row r="176" ht="19.9" customHeight="1" spans="1:13">
      <c r="A176" s="42"/>
      <c r="B176" s="55"/>
      <c r="C176" s="55"/>
      <c r="D176" s="56"/>
      <c r="E176" s="55"/>
      <c r="F176" s="55" t="s">
        <v>771</v>
      </c>
      <c r="G176" s="55" t="s">
        <v>772</v>
      </c>
      <c r="H176" s="55" t="s">
        <v>863</v>
      </c>
      <c r="I176" s="44" t="s">
        <v>767</v>
      </c>
      <c r="J176" s="44" t="s">
        <v>768</v>
      </c>
      <c r="K176" s="44" t="s">
        <v>769</v>
      </c>
      <c r="L176" s="44" t="s">
        <v>860</v>
      </c>
      <c r="M176" s="48"/>
    </row>
    <row r="177" ht="19.9" customHeight="1" spans="1:13">
      <c r="A177" s="42"/>
      <c r="B177" s="55"/>
      <c r="C177" s="55"/>
      <c r="D177" s="56"/>
      <c r="E177" s="55"/>
      <c r="F177" s="55" t="s">
        <v>764</v>
      </c>
      <c r="G177" s="55" t="s">
        <v>765</v>
      </c>
      <c r="H177" s="55" t="s">
        <v>861</v>
      </c>
      <c r="I177" s="44" t="s">
        <v>856</v>
      </c>
      <c r="J177" s="44" t="s">
        <v>857</v>
      </c>
      <c r="K177" s="44" t="s">
        <v>862</v>
      </c>
      <c r="L177" s="44" t="s">
        <v>860</v>
      </c>
      <c r="M177" s="48"/>
    </row>
    <row r="178" ht="81.4" customHeight="1" spans="1:13">
      <c r="A178" s="42"/>
      <c r="B178" s="55"/>
      <c r="C178" s="55"/>
      <c r="D178" s="56"/>
      <c r="E178" s="55"/>
      <c r="F178" s="55" t="s">
        <v>771</v>
      </c>
      <c r="G178" s="55" t="s">
        <v>858</v>
      </c>
      <c r="H178" s="55" t="s">
        <v>859</v>
      </c>
      <c r="I178" s="44" t="s">
        <v>856</v>
      </c>
      <c r="J178" s="44" t="s">
        <v>768</v>
      </c>
      <c r="K178" s="44" t="s">
        <v>769</v>
      </c>
      <c r="L178" s="44" t="s">
        <v>860</v>
      </c>
      <c r="M178" s="48"/>
    </row>
    <row r="179" ht="19.9" customHeight="1" spans="1:13">
      <c r="A179" s="42"/>
      <c r="B179" s="55"/>
      <c r="C179" s="55" t="s">
        <v>474</v>
      </c>
      <c r="D179" s="56" t="s">
        <v>312</v>
      </c>
      <c r="E179" s="55" t="s">
        <v>853</v>
      </c>
      <c r="F179" s="55" t="s">
        <v>764</v>
      </c>
      <c r="G179" s="55" t="s">
        <v>765</v>
      </c>
      <c r="H179" s="55" t="s">
        <v>861</v>
      </c>
      <c r="I179" s="44" t="s">
        <v>856</v>
      </c>
      <c r="J179" s="44" t="s">
        <v>857</v>
      </c>
      <c r="K179" s="44" t="s">
        <v>862</v>
      </c>
      <c r="L179" s="44" t="s">
        <v>860</v>
      </c>
      <c r="M179" s="48"/>
    </row>
    <row r="180" ht="67.8" customHeight="1" spans="1:13">
      <c r="A180" s="42"/>
      <c r="B180" s="55"/>
      <c r="C180" s="55"/>
      <c r="D180" s="56"/>
      <c r="E180" s="55"/>
      <c r="F180" s="55" t="s">
        <v>764</v>
      </c>
      <c r="G180" s="55" t="s">
        <v>854</v>
      </c>
      <c r="H180" s="55" t="s">
        <v>855</v>
      </c>
      <c r="I180" s="44" t="s">
        <v>856</v>
      </c>
      <c r="J180" s="44" t="s">
        <v>857</v>
      </c>
      <c r="K180" s="44" t="s">
        <v>769</v>
      </c>
      <c r="L180" s="44" t="s">
        <v>774</v>
      </c>
      <c r="M180" s="48"/>
    </row>
    <row r="181" ht="81.4" customHeight="1" spans="1:13">
      <c r="A181" s="42"/>
      <c r="B181" s="55"/>
      <c r="C181" s="55"/>
      <c r="D181" s="56"/>
      <c r="E181" s="55"/>
      <c r="F181" s="55" t="s">
        <v>771</v>
      </c>
      <c r="G181" s="55" t="s">
        <v>858</v>
      </c>
      <c r="H181" s="55" t="s">
        <v>859</v>
      </c>
      <c r="I181" s="44" t="s">
        <v>856</v>
      </c>
      <c r="J181" s="44" t="s">
        <v>768</v>
      </c>
      <c r="K181" s="44" t="s">
        <v>769</v>
      </c>
      <c r="L181" s="44" t="s">
        <v>860</v>
      </c>
      <c r="M181" s="48"/>
    </row>
    <row r="182" ht="19.9" customHeight="1" spans="1:13">
      <c r="A182" s="42"/>
      <c r="B182" s="55"/>
      <c r="C182" s="55"/>
      <c r="D182" s="56"/>
      <c r="E182" s="55"/>
      <c r="F182" s="55" t="s">
        <v>771</v>
      </c>
      <c r="G182" s="55" t="s">
        <v>772</v>
      </c>
      <c r="H182" s="55" t="s">
        <v>863</v>
      </c>
      <c r="I182" s="44" t="s">
        <v>767</v>
      </c>
      <c r="J182" s="44" t="s">
        <v>768</v>
      </c>
      <c r="K182" s="44" t="s">
        <v>769</v>
      </c>
      <c r="L182" s="44" t="s">
        <v>860</v>
      </c>
      <c r="M182" s="48"/>
    </row>
    <row r="183" ht="19.9" customHeight="1" spans="1:13">
      <c r="A183" s="42"/>
      <c r="B183" s="55"/>
      <c r="C183" s="55" t="s">
        <v>476</v>
      </c>
      <c r="D183" s="56" t="s">
        <v>868</v>
      </c>
      <c r="E183" s="55" t="s">
        <v>853</v>
      </c>
      <c r="F183" s="55" t="s">
        <v>764</v>
      </c>
      <c r="G183" s="55" t="s">
        <v>765</v>
      </c>
      <c r="H183" s="55" t="s">
        <v>861</v>
      </c>
      <c r="I183" s="44" t="s">
        <v>856</v>
      </c>
      <c r="J183" s="44" t="s">
        <v>857</v>
      </c>
      <c r="K183" s="44" t="s">
        <v>862</v>
      </c>
      <c r="L183" s="44" t="s">
        <v>860</v>
      </c>
      <c r="M183" s="48"/>
    </row>
    <row r="184" ht="81.4" customHeight="1" spans="1:13">
      <c r="A184" s="42"/>
      <c r="B184" s="55"/>
      <c r="C184" s="55"/>
      <c r="D184" s="56"/>
      <c r="E184" s="55"/>
      <c r="F184" s="55" t="s">
        <v>771</v>
      </c>
      <c r="G184" s="55" t="s">
        <v>858</v>
      </c>
      <c r="H184" s="55" t="s">
        <v>859</v>
      </c>
      <c r="I184" s="44" t="s">
        <v>856</v>
      </c>
      <c r="J184" s="44" t="s">
        <v>768</v>
      </c>
      <c r="K184" s="44" t="s">
        <v>769</v>
      </c>
      <c r="L184" s="44" t="s">
        <v>860</v>
      </c>
      <c r="M184" s="48"/>
    </row>
    <row r="185" ht="19.9" customHeight="1" spans="1:13">
      <c r="A185" s="42"/>
      <c r="B185" s="55"/>
      <c r="C185" s="55"/>
      <c r="D185" s="56"/>
      <c r="E185" s="55"/>
      <c r="F185" s="55" t="s">
        <v>771</v>
      </c>
      <c r="G185" s="55" t="s">
        <v>772</v>
      </c>
      <c r="H185" s="55" t="s">
        <v>863</v>
      </c>
      <c r="I185" s="44" t="s">
        <v>767</v>
      </c>
      <c r="J185" s="44" t="s">
        <v>768</v>
      </c>
      <c r="K185" s="44" t="s">
        <v>769</v>
      </c>
      <c r="L185" s="44" t="s">
        <v>860</v>
      </c>
      <c r="M185" s="48"/>
    </row>
    <row r="186" ht="67.8" customHeight="1" spans="1:13">
      <c r="A186" s="42"/>
      <c r="B186" s="55"/>
      <c r="C186" s="55"/>
      <c r="D186" s="56"/>
      <c r="E186" s="55"/>
      <c r="F186" s="55" t="s">
        <v>764</v>
      </c>
      <c r="G186" s="55" t="s">
        <v>854</v>
      </c>
      <c r="H186" s="55" t="s">
        <v>855</v>
      </c>
      <c r="I186" s="44" t="s">
        <v>856</v>
      </c>
      <c r="J186" s="44" t="s">
        <v>857</v>
      </c>
      <c r="K186" s="44" t="s">
        <v>769</v>
      </c>
      <c r="L186" s="44" t="s">
        <v>774</v>
      </c>
      <c r="M186" s="48"/>
    </row>
    <row r="187" ht="33.9" customHeight="1" spans="1:13">
      <c r="A187" s="42"/>
      <c r="B187" s="55" t="s">
        <v>869</v>
      </c>
      <c r="C187" s="55" t="s">
        <v>233</v>
      </c>
      <c r="D187" s="56" t="s">
        <v>870</v>
      </c>
      <c r="E187" s="55" t="s">
        <v>763</v>
      </c>
      <c r="F187" s="55" t="s">
        <v>764</v>
      </c>
      <c r="G187" s="55" t="s">
        <v>765</v>
      </c>
      <c r="H187" s="55" t="s">
        <v>766</v>
      </c>
      <c r="I187" s="44" t="s">
        <v>767</v>
      </c>
      <c r="J187" s="44" t="s">
        <v>768</v>
      </c>
      <c r="K187" s="44" t="s">
        <v>769</v>
      </c>
      <c r="L187" s="44" t="s">
        <v>770</v>
      </c>
      <c r="M187" s="48"/>
    </row>
    <row r="188" ht="33.9" customHeight="1" spans="1:13">
      <c r="A188" s="42"/>
      <c r="B188" s="55"/>
      <c r="C188" s="55"/>
      <c r="D188" s="56"/>
      <c r="E188" s="55"/>
      <c r="F188" s="55" t="s">
        <v>771</v>
      </c>
      <c r="G188" s="55" t="s">
        <v>772</v>
      </c>
      <c r="H188" s="55" t="s">
        <v>773</v>
      </c>
      <c r="I188" s="44" t="s">
        <v>767</v>
      </c>
      <c r="J188" s="44" t="s">
        <v>768</v>
      </c>
      <c r="K188" s="44" t="s">
        <v>769</v>
      </c>
      <c r="L188" s="44" t="s">
        <v>774</v>
      </c>
      <c r="M188" s="48"/>
    </row>
    <row r="189" ht="33.9" customHeight="1" spans="1:13">
      <c r="A189" s="42"/>
      <c r="B189" s="55"/>
      <c r="C189" s="55" t="s">
        <v>497</v>
      </c>
      <c r="D189" s="56" t="s">
        <v>871</v>
      </c>
      <c r="E189" s="55" t="s">
        <v>763</v>
      </c>
      <c r="F189" s="55" t="s">
        <v>771</v>
      </c>
      <c r="G189" s="55" t="s">
        <v>772</v>
      </c>
      <c r="H189" s="55" t="s">
        <v>773</v>
      </c>
      <c r="I189" s="44" t="s">
        <v>767</v>
      </c>
      <c r="J189" s="44" t="s">
        <v>768</v>
      </c>
      <c r="K189" s="44" t="s">
        <v>769</v>
      </c>
      <c r="L189" s="44" t="s">
        <v>774</v>
      </c>
      <c r="M189" s="48"/>
    </row>
    <row r="190" ht="33.9" customHeight="1" spans="1:13">
      <c r="A190" s="42"/>
      <c r="B190" s="55"/>
      <c r="C190" s="55"/>
      <c r="D190" s="56"/>
      <c r="E190" s="55"/>
      <c r="F190" s="55" t="s">
        <v>764</v>
      </c>
      <c r="G190" s="55" t="s">
        <v>765</v>
      </c>
      <c r="H190" s="55" t="s">
        <v>766</v>
      </c>
      <c r="I190" s="44" t="s">
        <v>767</v>
      </c>
      <c r="J190" s="44" t="s">
        <v>768</v>
      </c>
      <c r="K190" s="44" t="s">
        <v>769</v>
      </c>
      <c r="L190" s="44" t="s">
        <v>770</v>
      </c>
      <c r="M190" s="48"/>
    </row>
    <row r="191" ht="33.9" customHeight="1" spans="1:13">
      <c r="A191" s="42"/>
      <c r="B191" s="55"/>
      <c r="C191" s="55" t="s">
        <v>500</v>
      </c>
      <c r="D191" s="56" t="s">
        <v>872</v>
      </c>
      <c r="E191" s="55" t="s">
        <v>763</v>
      </c>
      <c r="F191" s="55" t="s">
        <v>771</v>
      </c>
      <c r="G191" s="55" t="s">
        <v>772</v>
      </c>
      <c r="H191" s="55" t="s">
        <v>773</v>
      </c>
      <c r="I191" s="44" t="s">
        <v>767</v>
      </c>
      <c r="J191" s="44" t="s">
        <v>768</v>
      </c>
      <c r="K191" s="44" t="s">
        <v>769</v>
      </c>
      <c r="L191" s="44" t="s">
        <v>774</v>
      </c>
      <c r="M191" s="48"/>
    </row>
    <row r="192" ht="33.9" customHeight="1" spans="1:13">
      <c r="A192" s="42"/>
      <c r="B192" s="55"/>
      <c r="C192" s="55"/>
      <c r="D192" s="56"/>
      <c r="E192" s="55"/>
      <c r="F192" s="55" t="s">
        <v>764</v>
      </c>
      <c r="G192" s="55" t="s">
        <v>765</v>
      </c>
      <c r="H192" s="55" t="s">
        <v>766</v>
      </c>
      <c r="I192" s="44" t="s">
        <v>767</v>
      </c>
      <c r="J192" s="44" t="s">
        <v>768</v>
      </c>
      <c r="K192" s="44" t="s">
        <v>769</v>
      </c>
      <c r="L192" s="44" t="s">
        <v>770</v>
      </c>
      <c r="M192" s="48"/>
    </row>
    <row r="193" ht="33.9" customHeight="1" spans="1:13">
      <c r="A193" s="42"/>
      <c r="B193" s="55"/>
      <c r="C193" s="55" t="s">
        <v>502</v>
      </c>
      <c r="D193" s="56" t="s">
        <v>873</v>
      </c>
      <c r="E193" s="55" t="s">
        <v>763</v>
      </c>
      <c r="F193" s="55" t="s">
        <v>764</v>
      </c>
      <c r="G193" s="55" t="s">
        <v>765</v>
      </c>
      <c r="H193" s="55" t="s">
        <v>766</v>
      </c>
      <c r="I193" s="44" t="s">
        <v>767</v>
      </c>
      <c r="J193" s="44" t="s">
        <v>768</v>
      </c>
      <c r="K193" s="44" t="s">
        <v>769</v>
      </c>
      <c r="L193" s="44" t="s">
        <v>770</v>
      </c>
      <c r="M193" s="48"/>
    </row>
    <row r="194" ht="33.9" customHeight="1" spans="1:13">
      <c r="A194" s="42"/>
      <c r="B194" s="55"/>
      <c r="C194" s="55"/>
      <c r="D194" s="56"/>
      <c r="E194" s="55"/>
      <c r="F194" s="55" t="s">
        <v>771</v>
      </c>
      <c r="G194" s="55" t="s">
        <v>772</v>
      </c>
      <c r="H194" s="55" t="s">
        <v>773</v>
      </c>
      <c r="I194" s="44" t="s">
        <v>767</v>
      </c>
      <c r="J194" s="44" t="s">
        <v>768</v>
      </c>
      <c r="K194" s="44" t="s">
        <v>769</v>
      </c>
      <c r="L194" s="44" t="s">
        <v>774</v>
      </c>
      <c r="M194" s="48"/>
    </row>
    <row r="195" ht="33.9" customHeight="1" spans="1:13">
      <c r="A195" s="42"/>
      <c r="B195" s="55"/>
      <c r="C195" s="55" t="s">
        <v>503</v>
      </c>
      <c r="D195" s="56" t="s">
        <v>874</v>
      </c>
      <c r="E195" s="55" t="s">
        <v>763</v>
      </c>
      <c r="F195" s="55" t="s">
        <v>771</v>
      </c>
      <c r="G195" s="55" t="s">
        <v>772</v>
      </c>
      <c r="H195" s="55" t="s">
        <v>773</v>
      </c>
      <c r="I195" s="44" t="s">
        <v>767</v>
      </c>
      <c r="J195" s="44" t="s">
        <v>768</v>
      </c>
      <c r="K195" s="44" t="s">
        <v>769</v>
      </c>
      <c r="L195" s="44" t="s">
        <v>774</v>
      </c>
      <c r="M195" s="48"/>
    </row>
    <row r="196" ht="33.9" customHeight="1" spans="1:13">
      <c r="A196" s="42"/>
      <c r="B196" s="55"/>
      <c r="C196" s="55"/>
      <c r="D196" s="56"/>
      <c r="E196" s="55"/>
      <c r="F196" s="55" t="s">
        <v>764</v>
      </c>
      <c r="G196" s="55" t="s">
        <v>765</v>
      </c>
      <c r="H196" s="55" t="s">
        <v>766</v>
      </c>
      <c r="I196" s="44" t="s">
        <v>767</v>
      </c>
      <c r="J196" s="44" t="s">
        <v>768</v>
      </c>
      <c r="K196" s="44" t="s">
        <v>769</v>
      </c>
      <c r="L196" s="44" t="s">
        <v>770</v>
      </c>
      <c r="M196" s="48"/>
    </row>
    <row r="197" ht="33.9" customHeight="1" spans="1:13">
      <c r="A197" s="42"/>
      <c r="B197" s="55"/>
      <c r="C197" s="55" t="s">
        <v>504</v>
      </c>
      <c r="D197" s="56" t="s">
        <v>875</v>
      </c>
      <c r="E197" s="55" t="s">
        <v>763</v>
      </c>
      <c r="F197" s="55" t="s">
        <v>764</v>
      </c>
      <c r="G197" s="55" t="s">
        <v>765</v>
      </c>
      <c r="H197" s="55" t="s">
        <v>766</v>
      </c>
      <c r="I197" s="44" t="s">
        <v>767</v>
      </c>
      <c r="J197" s="44" t="s">
        <v>768</v>
      </c>
      <c r="K197" s="44" t="s">
        <v>769</v>
      </c>
      <c r="L197" s="44" t="s">
        <v>770</v>
      </c>
      <c r="M197" s="48"/>
    </row>
    <row r="198" ht="33.9" customHeight="1" spans="1:13">
      <c r="A198" s="42"/>
      <c r="B198" s="55"/>
      <c r="C198" s="55"/>
      <c r="D198" s="56"/>
      <c r="E198" s="55"/>
      <c r="F198" s="55" t="s">
        <v>771</v>
      </c>
      <c r="G198" s="55" t="s">
        <v>772</v>
      </c>
      <c r="H198" s="55" t="s">
        <v>773</v>
      </c>
      <c r="I198" s="44" t="s">
        <v>767</v>
      </c>
      <c r="J198" s="44" t="s">
        <v>768</v>
      </c>
      <c r="K198" s="44" t="s">
        <v>769</v>
      </c>
      <c r="L198" s="44" t="s">
        <v>774</v>
      </c>
      <c r="M198" s="48"/>
    </row>
    <row r="199" ht="33.9" customHeight="1" spans="1:13">
      <c r="A199" s="42"/>
      <c r="B199" s="55"/>
      <c r="C199" s="55" t="s">
        <v>505</v>
      </c>
      <c r="D199" s="56" t="s">
        <v>876</v>
      </c>
      <c r="E199" s="55" t="s">
        <v>763</v>
      </c>
      <c r="F199" s="55" t="s">
        <v>771</v>
      </c>
      <c r="G199" s="55" t="s">
        <v>772</v>
      </c>
      <c r="H199" s="55" t="s">
        <v>773</v>
      </c>
      <c r="I199" s="44" t="s">
        <v>767</v>
      </c>
      <c r="J199" s="44" t="s">
        <v>768</v>
      </c>
      <c r="K199" s="44" t="s">
        <v>769</v>
      </c>
      <c r="L199" s="44" t="s">
        <v>774</v>
      </c>
      <c r="M199" s="48"/>
    </row>
    <row r="200" ht="33.9" customHeight="1" spans="1:13">
      <c r="A200" s="42"/>
      <c r="B200" s="55"/>
      <c r="C200" s="55"/>
      <c r="D200" s="56"/>
      <c r="E200" s="55"/>
      <c r="F200" s="55" t="s">
        <v>764</v>
      </c>
      <c r="G200" s="55" t="s">
        <v>765</v>
      </c>
      <c r="H200" s="55" t="s">
        <v>766</v>
      </c>
      <c r="I200" s="44" t="s">
        <v>767</v>
      </c>
      <c r="J200" s="44" t="s">
        <v>768</v>
      </c>
      <c r="K200" s="44" t="s">
        <v>769</v>
      </c>
      <c r="L200" s="44" t="s">
        <v>770</v>
      </c>
      <c r="M200" s="48"/>
    </row>
    <row r="201" ht="33.9" customHeight="1" spans="1:13">
      <c r="A201" s="42"/>
      <c r="B201" s="55"/>
      <c r="C201" s="55" t="s">
        <v>506</v>
      </c>
      <c r="D201" s="56" t="s">
        <v>877</v>
      </c>
      <c r="E201" s="55" t="s">
        <v>763</v>
      </c>
      <c r="F201" s="55" t="s">
        <v>771</v>
      </c>
      <c r="G201" s="55" t="s">
        <v>772</v>
      </c>
      <c r="H201" s="55" t="s">
        <v>773</v>
      </c>
      <c r="I201" s="44" t="s">
        <v>767</v>
      </c>
      <c r="J201" s="44" t="s">
        <v>768</v>
      </c>
      <c r="K201" s="44" t="s">
        <v>769</v>
      </c>
      <c r="L201" s="44" t="s">
        <v>774</v>
      </c>
      <c r="M201" s="48"/>
    </row>
    <row r="202" ht="33.9" customHeight="1" spans="1:13">
      <c r="A202" s="42"/>
      <c r="B202" s="55"/>
      <c r="C202" s="55"/>
      <c r="D202" s="56"/>
      <c r="E202" s="55"/>
      <c r="F202" s="55" t="s">
        <v>764</v>
      </c>
      <c r="G202" s="55" t="s">
        <v>765</v>
      </c>
      <c r="H202" s="55" t="s">
        <v>766</v>
      </c>
      <c r="I202" s="44" t="s">
        <v>767</v>
      </c>
      <c r="J202" s="44" t="s">
        <v>768</v>
      </c>
      <c r="K202" s="44" t="s">
        <v>769</v>
      </c>
      <c r="L202" s="44" t="s">
        <v>770</v>
      </c>
      <c r="M202" s="48"/>
    </row>
    <row r="203" ht="33.9" customHeight="1" spans="1:13">
      <c r="A203" s="42"/>
      <c r="B203" s="55"/>
      <c r="C203" s="55" t="s">
        <v>507</v>
      </c>
      <c r="D203" s="56" t="s">
        <v>878</v>
      </c>
      <c r="E203" s="55" t="s">
        <v>763</v>
      </c>
      <c r="F203" s="55" t="s">
        <v>771</v>
      </c>
      <c r="G203" s="55" t="s">
        <v>772</v>
      </c>
      <c r="H203" s="55" t="s">
        <v>773</v>
      </c>
      <c r="I203" s="44" t="s">
        <v>767</v>
      </c>
      <c r="J203" s="44" t="s">
        <v>768</v>
      </c>
      <c r="K203" s="44" t="s">
        <v>769</v>
      </c>
      <c r="L203" s="44" t="s">
        <v>774</v>
      </c>
      <c r="M203" s="48"/>
    </row>
    <row r="204" ht="33.9" customHeight="1" spans="1:13">
      <c r="A204" s="42"/>
      <c r="B204" s="55"/>
      <c r="C204" s="55"/>
      <c r="D204" s="56"/>
      <c r="E204" s="55"/>
      <c r="F204" s="55" t="s">
        <v>764</v>
      </c>
      <c r="G204" s="55" t="s">
        <v>765</v>
      </c>
      <c r="H204" s="55" t="s">
        <v>766</v>
      </c>
      <c r="I204" s="44" t="s">
        <v>767</v>
      </c>
      <c r="J204" s="44" t="s">
        <v>768</v>
      </c>
      <c r="K204" s="44" t="s">
        <v>769</v>
      </c>
      <c r="L204" s="44" t="s">
        <v>770</v>
      </c>
      <c r="M204" s="48"/>
    </row>
    <row r="205" ht="33.9" customHeight="1" spans="1:13">
      <c r="A205" s="42"/>
      <c r="B205" s="55"/>
      <c r="C205" s="55" t="s">
        <v>508</v>
      </c>
      <c r="D205" s="56" t="s">
        <v>879</v>
      </c>
      <c r="E205" s="55" t="s">
        <v>763</v>
      </c>
      <c r="F205" s="55" t="s">
        <v>771</v>
      </c>
      <c r="G205" s="55" t="s">
        <v>772</v>
      </c>
      <c r="H205" s="55" t="s">
        <v>773</v>
      </c>
      <c r="I205" s="44" t="s">
        <v>767</v>
      </c>
      <c r="J205" s="44" t="s">
        <v>768</v>
      </c>
      <c r="K205" s="44" t="s">
        <v>769</v>
      </c>
      <c r="L205" s="44" t="s">
        <v>774</v>
      </c>
      <c r="M205" s="48"/>
    </row>
    <row r="206" ht="33.9" customHeight="1" spans="1:13">
      <c r="A206" s="42"/>
      <c r="B206" s="55"/>
      <c r="C206" s="55"/>
      <c r="D206" s="56"/>
      <c r="E206" s="55"/>
      <c r="F206" s="55" t="s">
        <v>764</v>
      </c>
      <c r="G206" s="55" t="s">
        <v>765</v>
      </c>
      <c r="H206" s="55" t="s">
        <v>766</v>
      </c>
      <c r="I206" s="44" t="s">
        <v>767</v>
      </c>
      <c r="J206" s="44" t="s">
        <v>768</v>
      </c>
      <c r="K206" s="44" t="s">
        <v>769</v>
      </c>
      <c r="L206" s="44" t="s">
        <v>770</v>
      </c>
      <c r="M206" s="48"/>
    </row>
    <row r="207" ht="33.9" customHeight="1" spans="1:13">
      <c r="A207" s="42"/>
      <c r="B207" s="55"/>
      <c r="C207" s="55" t="s">
        <v>509</v>
      </c>
      <c r="D207" s="56" t="s">
        <v>880</v>
      </c>
      <c r="E207" s="55" t="s">
        <v>763</v>
      </c>
      <c r="F207" s="55" t="s">
        <v>771</v>
      </c>
      <c r="G207" s="55" t="s">
        <v>772</v>
      </c>
      <c r="H207" s="55" t="s">
        <v>773</v>
      </c>
      <c r="I207" s="44" t="s">
        <v>767</v>
      </c>
      <c r="J207" s="44" t="s">
        <v>768</v>
      </c>
      <c r="K207" s="44" t="s">
        <v>769</v>
      </c>
      <c r="L207" s="44" t="s">
        <v>774</v>
      </c>
      <c r="M207" s="48"/>
    </row>
    <row r="208" ht="33.9" customHeight="1" spans="1:13">
      <c r="A208" s="42"/>
      <c r="B208" s="55"/>
      <c r="C208" s="55"/>
      <c r="D208" s="56"/>
      <c r="E208" s="55"/>
      <c r="F208" s="55" t="s">
        <v>764</v>
      </c>
      <c r="G208" s="55" t="s">
        <v>765</v>
      </c>
      <c r="H208" s="55" t="s">
        <v>766</v>
      </c>
      <c r="I208" s="44" t="s">
        <v>767</v>
      </c>
      <c r="J208" s="44" t="s">
        <v>768</v>
      </c>
      <c r="K208" s="44" t="s">
        <v>769</v>
      </c>
      <c r="L208" s="44" t="s">
        <v>770</v>
      </c>
      <c r="M208" s="48"/>
    </row>
    <row r="209" ht="33.9" customHeight="1" spans="1:13">
      <c r="A209" s="42"/>
      <c r="B209" s="55"/>
      <c r="C209" s="55" t="s">
        <v>242</v>
      </c>
      <c r="D209" s="56" t="s">
        <v>881</v>
      </c>
      <c r="E209" s="55" t="s">
        <v>763</v>
      </c>
      <c r="F209" s="55" t="s">
        <v>764</v>
      </c>
      <c r="G209" s="55" t="s">
        <v>765</v>
      </c>
      <c r="H209" s="55" t="s">
        <v>766</v>
      </c>
      <c r="I209" s="44" t="s">
        <v>767</v>
      </c>
      <c r="J209" s="44" t="s">
        <v>768</v>
      </c>
      <c r="K209" s="44" t="s">
        <v>769</v>
      </c>
      <c r="L209" s="44" t="s">
        <v>770</v>
      </c>
      <c r="M209" s="48"/>
    </row>
    <row r="210" ht="33.9" customHeight="1" spans="1:13">
      <c r="A210" s="42"/>
      <c r="B210" s="55"/>
      <c r="C210" s="55"/>
      <c r="D210" s="56"/>
      <c r="E210" s="55"/>
      <c r="F210" s="55" t="s">
        <v>771</v>
      </c>
      <c r="G210" s="55" t="s">
        <v>772</v>
      </c>
      <c r="H210" s="55" t="s">
        <v>773</v>
      </c>
      <c r="I210" s="44" t="s">
        <v>767</v>
      </c>
      <c r="J210" s="44" t="s">
        <v>768</v>
      </c>
      <c r="K210" s="44" t="s">
        <v>769</v>
      </c>
      <c r="L210" s="44" t="s">
        <v>774</v>
      </c>
      <c r="M210" s="48"/>
    </row>
    <row r="211" ht="33.9" customHeight="1" spans="1:13">
      <c r="A211" s="42"/>
      <c r="B211" s="55"/>
      <c r="C211" s="55" t="s">
        <v>244</v>
      </c>
      <c r="D211" s="56" t="s">
        <v>882</v>
      </c>
      <c r="E211" s="55" t="s">
        <v>763</v>
      </c>
      <c r="F211" s="55" t="s">
        <v>771</v>
      </c>
      <c r="G211" s="55" t="s">
        <v>772</v>
      </c>
      <c r="H211" s="55" t="s">
        <v>773</v>
      </c>
      <c r="I211" s="44" t="s">
        <v>767</v>
      </c>
      <c r="J211" s="44" t="s">
        <v>768</v>
      </c>
      <c r="K211" s="44" t="s">
        <v>769</v>
      </c>
      <c r="L211" s="44" t="s">
        <v>774</v>
      </c>
      <c r="M211" s="48"/>
    </row>
    <row r="212" ht="33.9" customHeight="1" spans="1:13">
      <c r="A212" s="42"/>
      <c r="B212" s="55"/>
      <c r="C212" s="55"/>
      <c r="D212" s="56"/>
      <c r="E212" s="55"/>
      <c r="F212" s="55" t="s">
        <v>764</v>
      </c>
      <c r="G212" s="55" t="s">
        <v>765</v>
      </c>
      <c r="H212" s="55" t="s">
        <v>766</v>
      </c>
      <c r="I212" s="44" t="s">
        <v>767</v>
      </c>
      <c r="J212" s="44" t="s">
        <v>768</v>
      </c>
      <c r="K212" s="44" t="s">
        <v>769</v>
      </c>
      <c r="L212" s="44" t="s">
        <v>770</v>
      </c>
      <c r="M212" s="48"/>
    </row>
    <row r="213" ht="33.9" customHeight="1" spans="1:13">
      <c r="A213" s="42"/>
      <c r="B213" s="55"/>
      <c r="C213" s="55" t="s">
        <v>510</v>
      </c>
      <c r="D213" s="56" t="s">
        <v>883</v>
      </c>
      <c r="E213" s="55" t="s">
        <v>763</v>
      </c>
      <c r="F213" s="55" t="s">
        <v>764</v>
      </c>
      <c r="G213" s="55" t="s">
        <v>765</v>
      </c>
      <c r="H213" s="55" t="s">
        <v>766</v>
      </c>
      <c r="I213" s="44" t="s">
        <v>767</v>
      </c>
      <c r="J213" s="44" t="s">
        <v>768</v>
      </c>
      <c r="K213" s="44" t="s">
        <v>769</v>
      </c>
      <c r="L213" s="44" t="s">
        <v>770</v>
      </c>
      <c r="M213" s="48"/>
    </row>
    <row r="214" ht="33.9" customHeight="1" spans="1:13">
      <c r="A214" s="42"/>
      <c r="B214" s="55"/>
      <c r="C214" s="55"/>
      <c r="D214" s="56"/>
      <c r="E214" s="55"/>
      <c r="F214" s="55" t="s">
        <v>771</v>
      </c>
      <c r="G214" s="55" t="s">
        <v>772</v>
      </c>
      <c r="H214" s="55" t="s">
        <v>773</v>
      </c>
      <c r="I214" s="44" t="s">
        <v>767</v>
      </c>
      <c r="J214" s="44" t="s">
        <v>768</v>
      </c>
      <c r="K214" s="44" t="s">
        <v>769</v>
      </c>
      <c r="L214" s="44" t="s">
        <v>774</v>
      </c>
      <c r="M214" s="48"/>
    </row>
    <row r="215" ht="33.9" customHeight="1" spans="1:13">
      <c r="A215" s="42"/>
      <c r="B215" s="55"/>
      <c r="C215" s="55" t="s">
        <v>511</v>
      </c>
      <c r="D215" s="56" t="s">
        <v>884</v>
      </c>
      <c r="E215" s="55" t="s">
        <v>763</v>
      </c>
      <c r="F215" s="55" t="s">
        <v>764</v>
      </c>
      <c r="G215" s="55" t="s">
        <v>765</v>
      </c>
      <c r="H215" s="55" t="s">
        <v>766</v>
      </c>
      <c r="I215" s="44" t="s">
        <v>767</v>
      </c>
      <c r="J215" s="44" t="s">
        <v>768</v>
      </c>
      <c r="K215" s="44" t="s">
        <v>769</v>
      </c>
      <c r="L215" s="44" t="s">
        <v>770</v>
      </c>
      <c r="M215" s="48"/>
    </row>
    <row r="216" ht="33.9" customHeight="1" spans="1:13">
      <c r="A216" s="42"/>
      <c r="B216" s="55"/>
      <c r="C216" s="55"/>
      <c r="D216" s="56"/>
      <c r="E216" s="55"/>
      <c r="F216" s="55" t="s">
        <v>771</v>
      </c>
      <c r="G216" s="55" t="s">
        <v>772</v>
      </c>
      <c r="H216" s="55" t="s">
        <v>773</v>
      </c>
      <c r="I216" s="44" t="s">
        <v>767</v>
      </c>
      <c r="J216" s="44" t="s">
        <v>768</v>
      </c>
      <c r="K216" s="44" t="s">
        <v>769</v>
      </c>
      <c r="L216" s="44" t="s">
        <v>774</v>
      </c>
      <c r="M216" s="48"/>
    </row>
    <row r="217" ht="33.9" customHeight="1" spans="1:13">
      <c r="A217" s="42"/>
      <c r="B217" s="55"/>
      <c r="C217" s="55" t="s">
        <v>246</v>
      </c>
      <c r="D217" s="56" t="s">
        <v>885</v>
      </c>
      <c r="E217" s="55" t="s">
        <v>763</v>
      </c>
      <c r="F217" s="55" t="s">
        <v>771</v>
      </c>
      <c r="G217" s="55" t="s">
        <v>772</v>
      </c>
      <c r="H217" s="55" t="s">
        <v>773</v>
      </c>
      <c r="I217" s="44" t="s">
        <v>767</v>
      </c>
      <c r="J217" s="44" t="s">
        <v>768</v>
      </c>
      <c r="K217" s="44" t="s">
        <v>769</v>
      </c>
      <c r="L217" s="44" t="s">
        <v>774</v>
      </c>
      <c r="M217" s="48"/>
    </row>
    <row r="218" ht="33.9" customHeight="1" spans="1:13">
      <c r="A218" s="42"/>
      <c r="B218" s="55"/>
      <c r="C218" s="55"/>
      <c r="D218" s="56"/>
      <c r="E218" s="55"/>
      <c r="F218" s="55" t="s">
        <v>764</v>
      </c>
      <c r="G218" s="55" t="s">
        <v>765</v>
      </c>
      <c r="H218" s="55" t="s">
        <v>766</v>
      </c>
      <c r="I218" s="44" t="s">
        <v>767</v>
      </c>
      <c r="J218" s="44" t="s">
        <v>768</v>
      </c>
      <c r="K218" s="44" t="s">
        <v>769</v>
      </c>
      <c r="L218" s="44" t="s">
        <v>770</v>
      </c>
      <c r="M218" s="48"/>
    </row>
    <row r="219" ht="33.9" customHeight="1" spans="1:13">
      <c r="A219" s="42"/>
      <c r="B219" s="55"/>
      <c r="C219" s="55" t="s">
        <v>248</v>
      </c>
      <c r="D219" s="56" t="s">
        <v>886</v>
      </c>
      <c r="E219" s="55" t="s">
        <v>763</v>
      </c>
      <c r="F219" s="55" t="s">
        <v>771</v>
      </c>
      <c r="G219" s="55" t="s">
        <v>772</v>
      </c>
      <c r="H219" s="55" t="s">
        <v>773</v>
      </c>
      <c r="I219" s="44" t="s">
        <v>767</v>
      </c>
      <c r="J219" s="44" t="s">
        <v>768</v>
      </c>
      <c r="K219" s="44" t="s">
        <v>769</v>
      </c>
      <c r="L219" s="44" t="s">
        <v>774</v>
      </c>
      <c r="M219" s="48"/>
    </row>
    <row r="220" ht="33.9" customHeight="1" spans="1:13">
      <c r="A220" s="42"/>
      <c r="B220" s="55"/>
      <c r="C220" s="55"/>
      <c r="D220" s="56"/>
      <c r="E220" s="55"/>
      <c r="F220" s="55" t="s">
        <v>764</v>
      </c>
      <c r="G220" s="55" t="s">
        <v>765</v>
      </c>
      <c r="H220" s="55" t="s">
        <v>766</v>
      </c>
      <c r="I220" s="44" t="s">
        <v>767</v>
      </c>
      <c r="J220" s="44" t="s">
        <v>768</v>
      </c>
      <c r="K220" s="44" t="s">
        <v>769</v>
      </c>
      <c r="L220" s="44" t="s">
        <v>770</v>
      </c>
      <c r="M220" s="48"/>
    </row>
    <row r="221" ht="33.9" customHeight="1" spans="1:13">
      <c r="A221" s="42"/>
      <c r="B221" s="55"/>
      <c r="C221" s="55" t="s">
        <v>250</v>
      </c>
      <c r="D221" s="56" t="s">
        <v>887</v>
      </c>
      <c r="E221" s="55" t="s">
        <v>763</v>
      </c>
      <c r="F221" s="55" t="s">
        <v>771</v>
      </c>
      <c r="G221" s="55" t="s">
        <v>772</v>
      </c>
      <c r="H221" s="55" t="s">
        <v>773</v>
      </c>
      <c r="I221" s="44" t="s">
        <v>767</v>
      </c>
      <c r="J221" s="44" t="s">
        <v>768</v>
      </c>
      <c r="K221" s="44" t="s">
        <v>769</v>
      </c>
      <c r="L221" s="44" t="s">
        <v>774</v>
      </c>
      <c r="M221" s="48"/>
    </row>
    <row r="222" ht="33.9" customHeight="1" spans="1:13">
      <c r="A222" s="42"/>
      <c r="B222" s="55"/>
      <c r="C222" s="55"/>
      <c r="D222" s="56"/>
      <c r="E222" s="55"/>
      <c r="F222" s="55" t="s">
        <v>764</v>
      </c>
      <c r="G222" s="55" t="s">
        <v>765</v>
      </c>
      <c r="H222" s="55" t="s">
        <v>766</v>
      </c>
      <c r="I222" s="44" t="s">
        <v>767</v>
      </c>
      <c r="J222" s="44" t="s">
        <v>768</v>
      </c>
      <c r="K222" s="44" t="s">
        <v>769</v>
      </c>
      <c r="L222" s="44" t="s">
        <v>770</v>
      </c>
      <c r="M222" s="48"/>
    </row>
    <row r="223" ht="33.9" customHeight="1" spans="1:13">
      <c r="A223" s="42"/>
      <c r="B223" s="55"/>
      <c r="C223" s="55" t="s">
        <v>252</v>
      </c>
      <c r="D223" s="56" t="s">
        <v>888</v>
      </c>
      <c r="E223" s="55" t="s">
        <v>763</v>
      </c>
      <c r="F223" s="55" t="s">
        <v>771</v>
      </c>
      <c r="G223" s="55" t="s">
        <v>772</v>
      </c>
      <c r="H223" s="55" t="s">
        <v>773</v>
      </c>
      <c r="I223" s="44" t="s">
        <v>767</v>
      </c>
      <c r="J223" s="44" t="s">
        <v>768</v>
      </c>
      <c r="K223" s="44" t="s">
        <v>769</v>
      </c>
      <c r="L223" s="44" t="s">
        <v>774</v>
      </c>
      <c r="M223" s="48"/>
    </row>
    <row r="224" ht="33.9" customHeight="1" spans="1:13">
      <c r="A224" s="42"/>
      <c r="B224" s="55"/>
      <c r="C224" s="55"/>
      <c r="D224" s="56"/>
      <c r="E224" s="55"/>
      <c r="F224" s="55" t="s">
        <v>764</v>
      </c>
      <c r="G224" s="55" t="s">
        <v>765</v>
      </c>
      <c r="H224" s="55" t="s">
        <v>766</v>
      </c>
      <c r="I224" s="44" t="s">
        <v>767</v>
      </c>
      <c r="J224" s="44" t="s">
        <v>768</v>
      </c>
      <c r="K224" s="44" t="s">
        <v>769</v>
      </c>
      <c r="L224" s="44" t="s">
        <v>770</v>
      </c>
      <c r="M224" s="48"/>
    </row>
    <row r="225" ht="33.9" customHeight="1" spans="1:13">
      <c r="A225" s="42"/>
      <c r="B225" s="55"/>
      <c r="C225" s="55" t="s">
        <v>470</v>
      </c>
      <c r="D225" s="56" t="s">
        <v>889</v>
      </c>
      <c r="E225" s="55" t="s">
        <v>763</v>
      </c>
      <c r="F225" s="55" t="s">
        <v>764</v>
      </c>
      <c r="G225" s="55" t="s">
        <v>765</v>
      </c>
      <c r="H225" s="55" t="s">
        <v>766</v>
      </c>
      <c r="I225" s="44" t="s">
        <v>767</v>
      </c>
      <c r="J225" s="44" t="s">
        <v>768</v>
      </c>
      <c r="K225" s="44" t="s">
        <v>769</v>
      </c>
      <c r="L225" s="44" t="s">
        <v>770</v>
      </c>
      <c r="M225" s="48"/>
    </row>
    <row r="226" ht="33.9" customHeight="1" spans="1:13">
      <c r="A226" s="42"/>
      <c r="B226" s="55"/>
      <c r="C226" s="55"/>
      <c r="D226" s="56"/>
      <c r="E226" s="55"/>
      <c r="F226" s="55" t="s">
        <v>771</v>
      </c>
      <c r="G226" s="55" t="s">
        <v>772</v>
      </c>
      <c r="H226" s="55" t="s">
        <v>773</v>
      </c>
      <c r="I226" s="44" t="s">
        <v>767</v>
      </c>
      <c r="J226" s="44" t="s">
        <v>768</v>
      </c>
      <c r="K226" s="44" t="s">
        <v>769</v>
      </c>
      <c r="L226" s="44" t="s">
        <v>774</v>
      </c>
      <c r="M226" s="48"/>
    </row>
    <row r="227" ht="33.9" customHeight="1" spans="1:13">
      <c r="A227" s="42"/>
      <c r="B227" s="55"/>
      <c r="C227" s="55" t="s">
        <v>254</v>
      </c>
      <c r="D227" s="56" t="s">
        <v>890</v>
      </c>
      <c r="E227" s="55" t="s">
        <v>763</v>
      </c>
      <c r="F227" s="55" t="s">
        <v>764</v>
      </c>
      <c r="G227" s="55" t="s">
        <v>765</v>
      </c>
      <c r="H227" s="55" t="s">
        <v>766</v>
      </c>
      <c r="I227" s="44" t="s">
        <v>767</v>
      </c>
      <c r="J227" s="44" t="s">
        <v>768</v>
      </c>
      <c r="K227" s="44" t="s">
        <v>769</v>
      </c>
      <c r="L227" s="44" t="s">
        <v>770</v>
      </c>
      <c r="M227" s="48"/>
    </row>
    <row r="228" ht="33.9" customHeight="1" spans="1:13">
      <c r="A228" s="42"/>
      <c r="B228" s="55"/>
      <c r="C228" s="55"/>
      <c r="D228" s="56"/>
      <c r="E228" s="55"/>
      <c r="F228" s="55" t="s">
        <v>771</v>
      </c>
      <c r="G228" s="55" t="s">
        <v>772</v>
      </c>
      <c r="H228" s="55" t="s">
        <v>773</v>
      </c>
      <c r="I228" s="44" t="s">
        <v>767</v>
      </c>
      <c r="J228" s="44" t="s">
        <v>768</v>
      </c>
      <c r="K228" s="44" t="s">
        <v>769</v>
      </c>
      <c r="L228" s="44" t="s">
        <v>774</v>
      </c>
      <c r="M228" s="48"/>
    </row>
    <row r="229" ht="33.9" customHeight="1" spans="1:13">
      <c r="A229" s="42"/>
      <c r="B229" s="55"/>
      <c r="C229" s="55" t="s">
        <v>513</v>
      </c>
      <c r="D229" s="56" t="s">
        <v>891</v>
      </c>
      <c r="E229" s="55" t="s">
        <v>763</v>
      </c>
      <c r="F229" s="55" t="s">
        <v>764</v>
      </c>
      <c r="G229" s="55" t="s">
        <v>765</v>
      </c>
      <c r="H229" s="55" t="s">
        <v>766</v>
      </c>
      <c r="I229" s="44" t="s">
        <v>767</v>
      </c>
      <c r="J229" s="44" t="s">
        <v>768</v>
      </c>
      <c r="K229" s="44" t="s">
        <v>769</v>
      </c>
      <c r="L229" s="44" t="s">
        <v>770</v>
      </c>
      <c r="M229" s="48"/>
    </row>
    <row r="230" ht="33.9" customHeight="1" spans="1:13">
      <c r="A230" s="42"/>
      <c r="B230" s="55"/>
      <c r="C230" s="55"/>
      <c r="D230" s="56"/>
      <c r="E230" s="55"/>
      <c r="F230" s="55" t="s">
        <v>771</v>
      </c>
      <c r="G230" s="55" t="s">
        <v>772</v>
      </c>
      <c r="H230" s="55" t="s">
        <v>773</v>
      </c>
      <c r="I230" s="44" t="s">
        <v>767</v>
      </c>
      <c r="J230" s="44" t="s">
        <v>768</v>
      </c>
      <c r="K230" s="44" t="s">
        <v>769</v>
      </c>
      <c r="L230" s="44" t="s">
        <v>774</v>
      </c>
      <c r="M230" s="48"/>
    </row>
    <row r="231" ht="33.9" customHeight="1" spans="1:13">
      <c r="A231" s="42"/>
      <c r="B231" s="55"/>
      <c r="C231" s="55" t="s">
        <v>514</v>
      </c>
      <c r="D231" s="56" t="s">
        <v>892</v>
      </c>
      <c r="E231" s="55" t="s">
        <v>763</v>
      </c>
      <c r="F231" s="55" t="s">
        <v>764</v>
      </c>
      <c r="G231" s="55" t="s">
        <v>765</v>
      </c>
      <c r="H231" s="55" t="s">
        <v>766</v>
      </c>
      <c r="I231" s="44" t="s">
        <v>767</v>
      </c>
      <c r="J231" s="44" t="s">
        <v>768</v>
      </c>
      <c r="K231" s="44" t="s">
        <v>769</v>
      </c>
      <c r="L231" s="44" t="s">
        <v>770</v>
      </c>
      <c r="M231" s="48"/>
    </row>
    <row r="232" ht="33.9" customHeight="1" spans="1:13">
      <c r="A232" s="42"/>
      <c r="B232" s="55"/>
      <c r="C232" s="55"/>
      <c r="D232" s="56"/>
      <c r="E232" s="55"/>
      <c r="F232" s="55" t="s">
        <v>771</v>
      </c>
      <c r="G232" s="55" t="s">
        <v>772</v>
      </c>
      <c r="H232" s="55" t="s">
        <v>773</v>
      </c>
      <c r="I232" s="44" t="s">
        <v>767</v>
      </c>
      <c r="J232" s="44" t="s">
        <v>768</v>
      </c>
      <c r="K232" s="44" t="s">
        <v>769</v>
      </c>
      <c r="L232" s="44" t="s">
        <v>774</v>
      </c>
      <c r="M232" s="48"/>
    </row>
    <row r="233" ht="33.9" customHeight="1" spans="1:13">
      <c r="A233" s="42"/>
      <c r="B233" s="55"/>
      <c r="C233" s="55" t="s">
        <v>515</v>
      </c>
      <c r="D233" s="56" t="s">
        <v>893</v>
      </c>
      <c r="E233" s="55" t="s">
        <v>763</v>
      </c>
      <c r="F233" s="55" t="s">
        <v>764</v>
      </c>
      <c r="G233" s="55" t="s">
        <v>765</v>
      </c>
      <c r="H233" s="55" t="s">
        <v>766</v>
      </c>
      <c r="I233" s="44" t="s">
        <v>767</v>
      </c>
      <c r="J233" s="44" t="s">
        <v>768</v>
      </c>
      <c r="K233" s="44" t="s">
        <v>769</v>
      </c>
      <c r="L233" s="44" t="s">
        <v>770</v>
      </c>
      <c r="M233" s="48"/>
    </row>
    <row r="234" ht="33.9" customHeight="1" spans="1:13">
      <c r="A234" s="42"/>
      <c r="B234" s="55"/>
      <c r="C234" s="55"/>
      <c r="D234" s="56"/>
      <c r="E234" s="55"/>
      <c r="F234" s="55" t="s">
        <v>771</v>
      </c>
      <c r="G234" s="55" t="s">
        <v>772</v>
      </c>
      <c r="H234" s="55" t="s">
        <v>773</v>
      </c>
      <c r="I234" s="44" t="s">
        <v>767</v>
      </c>
      <c r="J234" s="44" t="s">
        <v>768</v>
      </c>
      <c r="K234" s="44" t="s">
        <v>769</v>
      </c>
      <c r="L234" s="44" t="s">
        <v>774</v>
      </c>
      <c r="M234" s="48"/>
    </row>
    <row r="235" ht="33.9" customHeight="1" spans="1:13">
      <c r="A235" s="42"/>
      <c r="B235" s="55"/>
      <c r="C235" s="55" t="s">
        <v>516</v>
      </c>
      <c r="D235" s="56" t="s">
        <v>894</v>
      </c>
      <c r="E235" s="55" t="s">
        <v>763</v>
      </c>
      <c r="F235" s="55" t="s">
        <v>764</v>
      </c>
      <c r="G235" s="55" t="s">
        <v>765</v>
      </c>
      <c r="H235" s="55" t="s">
        <v>766</v>
      </c>
      <c r="I235" s="44" t="s">
        <v>767</v>
      </c>
      <c r="J235" s="44" t="s">
        <v>768</v>
      </c>
      <c r="K235" s="44" t="s">
        <v>769</v>
      </c>
      <c r="L235" s="44" t="s">
        <v>770</v>
      </c>
      <c r="M235" s="48"/>
    </row>
    <row r="236" ht="33.9" customHeight="1" spans="1:13">
      <c r="A236" s="42"/>
      <c r="B236" s="55"/>
      <c r="C236" s="55"/>
      <c r="D236" s="56"/>
      <c r="E236" s="55"/>
      <c r="F236" s="55" t="s">
        <v>771</v>
      </c>
      <c r="G236" s="55" t="s">
        <v>772</v>
      </c>
      <c r="H236" s="55" t="s">
        <v>773</v>
      </c>
      <c r="I236" s="44" t="s">
        <v>767</v>
      </c>
      <c r="J236" s="44" t="s">
        <v>768</v>
      </c>
      <c r="K236" s="44" t="s">
        <v>769</v>
      </c>
      <c r="L236" s="44" t="s">
        <v>774</v>
      </c>
      <c r="M236" s="48"/>
    </row>
    <row r="237" ht="33.9" customHeight="1" spans="1:13">
      <c r="A237" s="42"/>
      <c r="B237" s="55"/>
      <c r="C237" s="55" t="s">
        <v>257</v>
      </c>
      <c r="D237" s="56" t="s">
        <v>895</v>
      </c>
      <c r="E237" s="55" t="s">
        <v>763</v>
      </c>
      <c r="F237" s="55" t="s">
        <v>764</v>
      </c>
      <c r="G237" s="55" t="s">
        <v>765</v>
      </c>
      <c r="H237" s="55" t="s">
        <v>766</v>
      </c>
      <c r="I237" s="44" t="s">
        <v>767</v>
      </c>
      <c r="J237" s="44" t="s">
        <v>768</v>
      </c>
      <c r="K237" s="44" t="s">
        <v>769</v>
      </c>
      <c r="L237" s="44" t="s">
        <v>770</v>
      </c>
      <c r="M237" s="48"/>
    </row>
    <row r="238" ht="33.9" customHeight="1" spans="1:13">
      <c r="A238" s="42"/>
      <c r="B238" s="55"/>
      <c r="C238" s="55"/>
      <c r="D238" s="56"/>
      <c r="E238" s="55"/>
      <c r="F238" s="55" t="s">
        <v>771</v>
      </c>
      <c r="G238" s="55" t="s">
        <v>772</v>
      </c>
      <c r="H238" s="55" t="s">
        <v>773</v>
      </c>
      <c r="I238" s="44" t="s">
        <v>767</v>
      </c>
      <c r="J238" s="44" t="s">
        <v>768</v>
      </c>
      <c r="K238" s="44" t="s">
        <v>769</v>
      </c>
      <c r="L238" s="44" t="s">
        <v>774</v>
      </c>
      <c r="M238" s="48"/>
    </row>
    <row r="239" ht="33.9" customHeight="1" spans="1:13">
      <c r="A239" s="42"/>
      <c r="B239" s="55"/>
      <c r="C239" s="55" t="s">
        <v>517</v>
      </c>
      <c r="D239" s="56" t="s">
        <v>896</v>
      </c>
      <c r="E239" s="55" t="s">
        <v>763</v>
      </c>
      <c r="F239" s="55" t="s">
        <v>764</v>
      </c>
      <c r="G239" s="55" t="s">
        <v>765</v>
      </c>
      <c r="H239" s="55" t="s">
        <v>766</v>
      </c>
      <c r="I239" s="44" t="s">
        <v>767</v>
      </c>
      <c r="J239" s="44" t="s">
        <v>768</v>
      </c>
      <c r="K239" s="44" t="s">
        <v>769</v>
      </c>
      <c r="L239" s="44" t="s">
        <v>770</v>
      </c>
      <c r="M239" s="48"/>
    </row>
    <row r="240" ht="33.9" customHeight="1" spans="1:13">
      <c r="A240" s="42"/>
      <c r="B240" s="55"/>
      <c r="C240" s="55"/>
      <c r="D240" s="56"/>
      <c r="E240" s="55"/>
      <c r="F240" s="55" t="s">
        <v>771</v>
      </c>
      <c r="G240" s="55" t="s">
        <v>772</v>
      </c>
      <c r="H240" s="55" t="s">
        <v>773</v>
      </c>
      <c r="I240" s="44" t="s">
        <v>767</v>
      </c>
      <c r="J240" s="44" t="s">
        <v>768</v>
      </c>
      <c r="K240" s="44" t="s">
        <v>769</v>
      </c>
      <c r="L240" s="44" t="s">
        <v>774</v>
      </c>
      <c r="M240" s="48"/>
    </row>
    <row r="241" ht="33.9" customHeight="1" spans="1:13">
      <c r="A241" s="42"/>
      <c r="B241" s="55"/>
      <c r="C241" s="55" t="s">
        <v>259</v>
      </c>
      <c r="D241" s="56" t="s">
        <v>897</v>
      </c>
      <c r="E241" s="55" t="s">
        <v>763</v>
      </c>
      <c r="F241" s="55" t="s">
        <v>771</v>
      </c>
      <c r="G241" s="55" t="s">
        <v>772</v>
      </c>
      <c r="H241" s="55" t="s">
        <v>773</v>
      </c>
      <c r="I241" s="44" t="s">
        <v>767</v>
      </c>
      <c r="J241" s="44" t="s">
        <v>768</v>
      </c>
      <c r="K241" s="44" t="s">
        <v>769</v>
      </c>
      <c r="L241" s="44" t="s">
        <v>774</v>
      </c>
      <c r="M241" s="48"/>
    </row>
    <row r="242" ht="33.9" customHeight="1" spans="1:13">
      <c r="A242" s="42"/>
      <c r="B242" s="55"/>
      <c r="C242" s="55"/>
      <c r="D242" s="56"/>
      <c r="E242" s="55"/>
      <c r="F242" s="55" t="s">
        <v>764</v>
      </c>
      <c r="G242" s="55" t="s">
        <v>765</v>
      </c>
      <c r="H242" s="55" t="s">
        <v>766</v>
      </c>
      <c r="I242" s="44" t="s">
        <v>767</v>
      </c>
      <c r="J242" s="44" t="s">
        <v>768</v>
      </c>
      <c r="K242" s="44" t="s">
        <v>769</v>
      </c>
      <c r="L242" s="44" t="s">
        <v>770</v>
      </c>
      <c r="M242" s="48"/>
    </row>
    <row r="243" ht="33.9" customHeight="1" spans="1:13">
      <c r="A243" s="42"/>
      <c r="B243" s="55"/>
      <c r="C243" s="55" t="s">
        <v>261</v>
      </c>
      <c r="D243" s="56" t="s">
        <v>898</v>
      </c>
      <c r="E243" s="55" t="s">
        <v>763</v>
      </c>
      <c r="F243" s="55" t="s">
        <v>764</v>
      </c>
      <c r="G243" s="55" t="s">
        <v>765</v>
      </c>
      <c r="H243" s="55" t="s">
        <v>766</v>
      </c>
      <c r="I243" s="44" t="s">
        <v>767</v>
      </c>
      <c r="J243" s="44" t="s">
        <v>768</v>
      </c>
      <c r="K243" s="44" t="s">
        <v>769</v>
      </c>
      <c r="L243" s="44" t="s">
        <v>770</v>
      </c>
      <c r="M243" s="48"/>
    </row>
    <row r="244" ht="33.9" customHeight="1" spans="1:13">
      <c r="A244" s="42"/>
      <c r="B244" s="55"/>
      <c r="C244" s="55"/>
      <c r="D244" s="56"/>
      <c r="E244" s="55"/>
      <c r="F244" s="55" t="s">
        <v>771</v>
      </c>
      <c r="G244" s="55" t="s">
        <v>772</v>
      </c>
      <c r="H244" s="55" t="s">
        <v>773</v>
      </c>
      <c r="I244" s="44" t="s">
        <v>767</v>
      </c>
      <c r="J244" s="44" t="s">
        <v>768</v>
      </c>
      <c r="K244" s="44" t="s">
        <v>769</v>
      </c>
      <c r="L244" s="44" t="s">
        <v>774</v>
      </c>
      <c r="M244" s="48"/>
    </row>
    <row r="245" ht="33.9" customHeight="1" spans="1:13">
      <c r="A245" s="42"/>
      <c r="B245" s="55"/>
      <c r="C245" s="55" t="s">
        <v>263</v>
      </c>
      <c r="D245" s="56" t="s">
        <v>899</v>
      </c>
      <c r="E245" s="55" t="s">
        <v>763</v>
      </c>
      <c r="F245" s="55" t="s">
        <v>764</v>
      </c>
      <c r="G245" s="55" t="s">
        <v>765</v>
      </c>
      <c r="H245" s="55" t="s">
        <v>766</v>
      </c>
      <c r="I245" s="44" t="s">
        <v>767</v>
      </c>
      <c r="J245" s="44" t="s">
        <v>768</v>
      </c>
      <c r="K245" s="44" t="s">
        <v>769</v>
      </c>
      <c r="L245" s="44" t="s">
        <v>770</v>
      </c>
      <c r="M245" s="48"/>
    </row>
    <row r="246" ht="33.9" customHeight="1" spans="1:13">
      <c r="A246" s="42"/>
      <c r="B246" s="55"/>
      <c r="C246" s="55"/>
      <c r="D246" s="56"/>
      <c r="E246" s="55"/>
      <c r="F246" s="55" t="s">
        <v>771</v>
      </c>
      <c r="G246" s="55" t="s">
        <v>772</v>
      </c>
      <c r="H246" s="55" t="s">
        <v>773</v>
      </c>
      <c r="I246" s="44" t="s">
        <v>767</v>
      </c>
      <c r="J246" s="44" t="s">
        <v>768</v>
      </c>
      <c r="K246" s="44" t="s">
        <v>769</v>
      </c>
      <c r="L246" s="44" t="s">
        <v>774</v>
      </c>
      <c r="M246" s="48"/>
    </row>
    <row r="247" ht="33.9" customHeight="1" spans="1:13">
      <c r="A247" s="42"/>
      <c r="B247" s="55"/>
      <c r="C247" s="55" t="s">
        <v>265</v>
      </c>
      <c r="D247" s="56" t="s">
        <v>900</v>
      </c>
      <c r="E247" s="55" t="s">
        <v>763</v>
      </c>
      <c r="F247" s="55" t="s">
        <v>764</v>
      </c>
      <c r="G247" s="55" t="s">
        <v>765</v>
      </c>
      <c r="H247" s="55" t="s">
        <v>766</v>
      </c>
      <c r="I247" s="44" t="s">
        <v>767</v>
      </c>
      <c r="J247" s="44" t="s">
        <v>768</v>
      </c>
      <c r="K247" s="44" t="s">
        <v>769</v>
      </c>
      <c r="L247" s="44" t="s">
        <v>770</v>
      </c>
      <c r="M247" s="48"/>
    </row>
    <row r="248" ht="33.9" customHeight="1" spans="1:13">
      <c r="A248" s="42"/>
      <c r="B248" s="55"/>
      <c r="C248" s="55"/>
      <c r="D248" s="56"/>
      <c r="E248" s="55"/>
      <c r="F248" s="55" t="s">
        <v>771</v>
      </c>
      <c r="G248" s="55" t="s">
        <v>772</v>
      </c>
      <c r="H248" s="55" t="s">
        <v>773</v>
      </c>
      <c r="I248" s="44" t="s">
        <v>767</v>
      </c>
      <c r="J248" s="44" t="s">
        <v>768</v>
      </c>
      <c r="K248" s="44" t="s">
        <v>769</v>
      </c>
      <c r="L248" s="44" t="s">
        <v>774</v>
      </c>
      <c r="M248" s="48"/>
    </row>
    <row r="249" ht="33.9" customHeight="1" spans="1:13">
      <c r="A249" s="42"/>
      <c r="B249" s="55"/>
      <c r="C249" s="55" t="s">
        <v>518</v>
      </c>
      <c r="D249" s="56" t="s">
        <v>901</v>
      </c>
      <c r="E249" s="55" t="s">
        <v>763</v>
      </c>
      <c r="F249" s="55" t="s">
        <v>771</v>
      </c>
      <c r="G249" s="55" t="s">
        <v>772</v>
      </c>
      <c r="H249" s="55" t="s">
        <v>773</v>
      </c>
      <c r="I249" s="44" t="s">
        <v>767</v>
      </c>
      <c r="J249" s="44" t="s">
        <v>768</v>
      </c>
      <c r="K249" s="44" t="s">
        <v>769</v>
      </c>
      <c r="L249" s="44" t="s">
        <v>774</v>
      </c>
      <c r="M249" s="48"/>
    </row>
    <row r="250" ht="33.9" customHeight="1" spans="1:13">
      <c r="A250" s="42"/>
      <c r="B250" s="55"/>
      <c r="C250" s="55"/>
      <c r="D250" s="56"/>
      <c r="E250" s="55"/>
      <c r="F250" s="55" t="s">
        <v>764</v>
      </c>
      <c r="G250" s="55" t="s">
        <v>765</v>
      </c>
      <c r="H250" s="55" t="s">
        <v>766</v>
      </c>
      <c r="I250" s="44" t="s">
        <v>767</v>
      </c>
      <c r="J250" s="44" t="s">
        <v>768</v>
      </c>
      <c r="K250" s="44" t="s">
        <v>769</v>
      </c>
      <c r="L250" s="44" t="s">
        <v>770</v>
      </c>
      <c r="M250" s="48"/>
    </row>
    <row r="251" ht="33.9" customHeight="1" spans="1:13">
      <c r="A251" s="42"/>
      <c r="B251" s="55"/>
      <c r="C251" s="55" t="s">
        <v>267</v>
      </c>
      <c r="D251" s="56" t="s">
        <v>902</v>
      </c>
      <c r="E251" s="55" t="s">
        <v>763</v>
      </c>
      <c r="F251" s="55" t="s">
        <v>771</v>
      </c>
      <c r="G251" s="55" t="s">
        <v>772</v>
      </c>
      <c r="H251" s="55" t="s">
        <v>773</v>
      </c>
      <c r="I251" s="44" t="s">
        <v>767</v>
      </c>
      <c r="J251" s="44" t="s">
        <v>768</v>
      </c>
      <c r="K251" s="44" t="s">
        <v>769</v>
      </c>
      <c r="L251" s="44" t="s">
        <v>774</v>
      </c>
      <c r="M251" s="48"/>
    </row>
    <row r="252" ht="33.9" customHeight="1" spans="1:13">
      <c r="A252" s="42"/>
      <c r="B252" s="55"/>
      <c r="C252" s="55"/>
      <c r="D252" s="56"/>
      <c r="E252" s="55"/>
      <c r="F252" s="55" t="s">
        <v>764</v>
      </c>
      <c r="G252" s="55" t="s">
        <v>765</v>
      </c>
      <c r="H252" s="55" t="s">
        <v>766</v>
      </c>
      <c r="I252" s="44" t="s">
        <v>767</v>
      </c>
      <c r="J252" s="44" t="s">
        <v>768</v>
      </c>
      <c r="K252" s="44" t="s">
        <v>769</v>
      </c>
      <c r="L252" s="44" t="s">
        <v>770</v>
      </c>
      <c r="M252" s="48"/>
    </row>
    <row r="253" ht="33.9" customHeight="1" spans="1:13">
      <c r="A253" s="42"/>
      <c r="B253" s="55"/>
      <c r="C253" s="55" t="s">
        <v>269</v>
      </c>
      <c r="D253" s="56" t="s">
        <v>903</v>
      </c>
      <c r="E253" s="55" t="s">
        <v>763</v>
      </c>
      <c r="F253" s="55" t="s">
        <v>771</v>
      </c>
      <c r="G253" s="55" t="s">
        <v>772</v>
      </c>
      <c r="H253" s="55" t="s">
        <v>773</v>
      </c>
      <c r="I253" s="44" t="s">
        <v>767</v>
      </c>
      <c r="J253" s="44" t="s">
        <v>768</v>
      </c>
      <c r="K253" s="44" t="s">
        <v>769</v>
      </c>
      <c r="L253" s="44" t="s">
        <v>774</v>
      </c>
      <c r="M253" s="48"/>
    </row>
    <row r="254" ht="33.9" customHeight="1" spans="1:13">
      <c r="A254" s="42"/>
      <c r="B254" s="55"/>
      <c r="C254" s="55"/>
      <c r="D254" s="56"/>
      <c r="E254" s="55"/>
      <c r="F254" s="55" t="s">
        <v>764</v>
      </c>
      <c r="G254" s="55" t="s">
        <v>765</v>
      </c>
      <c r="H254" s="55" t="s">
        <v>766</v>
      </c>
      <c r="I254" s="44" t="s">
        <v>767</v>
      </c>
      <c r="J254" s="44" t="s">
        <v>768</v>
      </c>
      <c r="K254" s="44" t="s">
        <v>769</v>
      </c>
      <c r="L254" s="44" t="s">
        <v>770</v>
      </c>
      <c r="M254" s="48"/>
    </row>
    <row r="255" ht="33.9" customHeight="1" spans="1:13">
      <c r="A255" s="42"/>
      <c r="B255" s="55"/>
      <c r="C255" s="55" t="s">
        <v>271</v>
      </c>
      <c r="D255" s="56" t="s">
        <v>904</v>
      </c>
      <c r="E255" s="55" t="s">
        <v>763</v>
      </c>
      <c r="F255" s="55" t="s">
        <v>764</v>
      </c>
      <c r="G255" s="55" t="s">
        <v>765</v>
      </c>
      <c r="H255" s="55" t="s">
        <v>766</v>
      </c>
      <c r="I255" s="44" t="s">
        <v>767</v>
      </c>
      <c r="J255" s="44" t="s">
        <v>768</v>
      </c>
      <c r="K255" s="44" t="s">
        <v>769</v>
      </c>
      <c r="L255" s="44" t="s">
        <v>770</v>
      </c>
      <c r="M255" s="48"/>
    </row>
    <row r="256" ht="33.9" customHeight="1" spans="1:13">
      <c r="A256" s="42"/>
      <c r="B256" s="55"/>
      <c r="C256" s="55"/>
      <c r="D256" s="56"/>
      <c r="E256" s="55"/>
      <c r="F256" s="55" t="s">
        <v>771</v>
      </c>
      <c r="G256" s="55" t="s">
        <v>772</v>
      </c>
      <c r="H256" s="55" t="s">
        <v>773</v>
      </c>
      <c r="I256" s="44" t="s">
        <v>767</v>
      </c>
      <c r="J256" s="44" t="s">
        <v>768</v>
      </c>
      <c r="K256" s="44" t="s">
        <v>769</v>
      </c>
      <c r="L256" s="44" t="s">
        <v>774</v>
      </c>
      <c r="M256" s="48"/>
    </row>
    <row r="257" ht="33.9" customHeight="1" spans="1:13">
      <c r="A257" s="42"/>
      <c r="B257" s="55"/>
      <c r="C257" s="55" t="s">
        <v>519</v>
      </c>
      <c r="D257" s="56" t="s">
        <v>905</v>
      </c>
      <c r="E257" s="55" t="s">
        <v>763</v>
      </c>
      <c r="F257" s="55" t="s">
        <v>764</v>
      </c>
      <c r="G257" s="55" t="s">
        <v>765</v>
      </c>
      <c r="H257" s="55" t="s">
        <v>766</v>
      </c>
      <c r="I257" s="44" t="s">
        <v>767</v>
      </c>
      <c r="J257" s="44" t="s">
        <v>768</v>
      </c>
      <c r="K257" s="44" t="s">
        <v>769</v>
      </c>
      <c r="L257" s="44" t="s">
        <v>770</v>
      </c>
      <c r="M257" s="48"/>
    </row>
    <row r="258" ht="33.9" customHeight="1" spans="1:13">
      <c r="A258" s="42"/>
      <c r="B258" s="55"/>
      <c r="C258" s="55"/>
      <c r="D258" s="56"/>
      <c r="E258" s="55"/>
      <c r="F258" s="55" t="s">
        <v>771</v>
      </c>
      <c r="G258" s="55" t="s">
        <v>772</v>
      </c>
      <c r="H258" s="55" t="s">
        <v>773</v>
      </c>
      <c r="I258" s="44" t="s">
        <v>767</v>
      </c>
      <c r="J258" s="44" t="s">
        <v>768</v>
      </c>
      <c r="K258" s="44" t="s">
        <v>769</v>
      </c>
      <c r="L258" s="44" t="s">
        <v>774</v>
      </c>
      <c r="M258" s="48"/>
    </row>
    <row r="259" ht="33.9" customHeight="1" spans="1:13">
      <c r="A259" s="42"/>
      <c r="B259" s="55"/>
      <c r="C259" s="55" t="s">
        <v>520</v>
      </c>
      <c r="D259" s="56" t="s">
        <v>906</v>
      </c>
      <c r="E259" s="55" t="s">
        <v>763</v>
      </c>
      <c r="F259" s="55" t="s">
        <v>771</v>
      </c>
      <c r="G259" s="55" t="s">
        <v>772</v>
      </c>
      <c r="H259" s="55" t="s">
        <v>773</v>
      </c>
      <c r="I259" s="44" t="s">
        <v>767</v>
      </c>
      <c r="J259" s="44" t="s">
        <v>768</v>
      </c>
      <c r="K259" s="44" t="s">
        <v>769</v>
      </c>
      <c r="L259" s="44" t="s">
        <v>774</v>
      </c>
      <c r="M259" s="48"/>
    </row>
    <row r="260" ht="33.9" customHeight="1" spans="1:13">
      <c r="A260" s="42"/>
      <c r="B260" s="55"/>
      <c r="C260" s="55"/>
      <c r="D260" s="56"/>
      <c r="E260" s="55"/>
      <c r="F260" s="55" t="s">
        <v>764</v>
      </c>
      <c r="G260" s="55" t="s">
        <v>765</v>
      </c>
      <c r="H260" s="55" t="s">
        <v>766</v>
      </c>
      <c r="I260" s="44" t="s">
        <v>767</v>
      </c>
      <c r="J260" s="44" t="s">
        <v>768</v>
      </c>
      <c r="K260" s="44" t="s">
        <v>769</v>
      </c>
      <c r="L260" s="44" t="s">
        <v>770</v>
      </c>
      <c r="M260" s="48"/>
    </row>
    <row r="261" ht="33.9" customHeight="1" spans="1:13">
      <c r="A261" s="42"/>
      <c r="B261" s="55"/>
      <c r="C261" s="55" t="s">
        <v>273</v>
      </c>
      <c r="D261" s="56" t="s">
        <v>907</v>
      </c>
      <c r="E261" s="55" t="s">
        <v>763</v>
      </c>
      <c r="F261" s="55" t="s">
        <v>771</v>
      </c>
      <c r="G261" s="55" t="s">
        <v>772</v>
      </c>
      <c r="H261" s="55" t="s">
        <v>773</v>
      </c>
      <c r="I261" s="44" t="s">
        <v>767</v>
      </c>
      <c r="J261" s="44" t="s">
        <v>768</v>
      </c>
      <c r="K261" s="44" t="s">
        <v>769</v>
      </c>
      <c r="L261" s="44" t="s">
        <v>774</v>
      </c>
      <c r="M261" s="48"/>
    </row>
    <row r="262" ht="33.9" customHeight="1" spans="1:13">
      <c r="A262" s="42"/>
      <c r="B262" s="55"/>
      <c r="C262" s="55"/>
      <c r="D262" s="56"/>
      <c r="E262" s="55"/>
      <c r="F262" s="55" t="s">
        <v>764</v>
      </c>
      <c r="G262" s="55" t="s">
        <v>765</v>
      </c>
      <c r="H262" s="55" t="s">
        <v>766</v>
      </c>
      <c r="I262" s="44" t="s">
        <v>767</v>
      </c>
      <c r="J262" s="44" t="s">
        <v>768</v>
      </c>
      <c r="K262" s="44" t="s">
        <v>769</v>
      </c>
      <c r="L262" s="44" t="s">
        <v>770</v>
      </c>
      <c r="M262" s="48"/>
    </row>
    <row r="263" ht="33.9" customHeight="1" spans="1:13">
      <c r="A263" s="42"/>
      <c r="B263" s="55"/>
      <c r="C263" s="55" t="s">
        <v>275</v>
      </c>
      <c r="D263" s="56" t="s">
        <v>908</v>
      </c>
      <c r="E263" s="55" t="s">
        <v>763</v>
      </c>
      <c r="F263" s="55" t="s">
        <v>771</v>
      </c>
      <c r="G263" s="55" t="s">
        <v>772</v>
      </c>
      <c r="H263" s="55" t="s">
        <v>773</v>
      </c>
      <c r="I263" s="44" t="s">
        <v>767</v>
      </c>
      <c r="J263" s="44" t="s">
        <v>768</v>
      </c>
      <c r="K263" s="44" t="s">
        <v>769</v>
      </c>
      <c r="L263" s="44" t="s">
        <v>774</v>
      </c>
      <c r="M263" s="48"/>
    </row>
    <row r="264" ht="33.9" customHeight="1" spans="1:13">
      <c r="A264" s="42"/>
      <c r="B264" s="55"/>
      <c r="C264" s="55"/>
      <c r="D264" s="56"/>
      <c r="E264" s="55"/>
      <c r="F264" s="55" t="s">
        <v>764</v>
      </c>
      <c r="G264" s="55" t="s">
        <v>765</v>
      </c>
      <c r="H264" s="55" t="s">
        <v>766</v>
      </c>
      <c r="I264" s="44" t="s">
        <v>767</v>
      </c>
      <c r="J264" s="44" t="s">
        <v>768</v>
      </c>
      <c r="K264" s="44" t="s">
        <v>769</v>
      </c>
      <c r="L264" s="44" t="s">
        <v>770</v>
      </c>
      <c r="M264" s="48"/>
    </row>
    <row r="265" ht="33.9" customHeight="1" spans="1:13">
      <c r="A265" s="42"/>
      <c r="B265" s="55"/>
      <c r="C265" s="55" t="s">
        <v>277</v>
      </c>
      <c r="D265" s="56" t="s">
        <v>909</v>
      </c>
      <c r="E265" s="55" t="s">
        <v>763</v>
      </c>
      <c r="F265" s="55" t="s">
        <v>771</v>
      </c>
      <c r="G265" s="55" t="s">
        <v>772</v>
      </c>
      <c r="H265" s="55" t="s">
        <v>773</v>
      </c>
      <c r="I265" s="44" t="s">
        <v>767</v>
      </c>
      <c r="J265" s="44" t="s">
        <v>768</v>
      </c>
      <c r="K265" s="44" t="s">
        <v>769</v>
      </c>
      <c r="L265" s="44" t="s">
        <v>774</v>
      </c>
      <c r="M265" s="48"/>
    </row>
    <row r="266" ht="33.9" customHeight="1" spans="1:13">
      <c r="A266" s="42"/>
      <c r="B266" s="55"/>
      <c r="C266" s="55"/>
      <c r="D266" s="56"/>
      <c r="E266" s="55"/>
      <c r="F266" s="55" t="s">
        <v>764</v>
      </c>
      <c r="G266" s="55" t="s">
        <v>765</v>
      </c>
      <c r="H266" s="55" t="s">
        <v>766</v>
      </c>
      <c r="I266" s="44" t="s">
        <v>767</v>
      </c>
      <c r="J266" s="44" t="s">
        <v>768</v>
      </c>
      <c r="K266" s="44" t="s">
        <v>769</v>
      </c>
      <c r="L266" s="44" t="s">
        <v>770</v>
      </c>
      <c r="M266" s="48"/>
    </row>
    <row r="267" ht="33.9" customHeight="1" spans="1:13">
      <c r="A267" s="42"/>
      <c r="B267" s="55"/>
      <c r="C267" s="55" t="s">
        <v>521</v>
      </c>
      <c r="D267" s="56" t="s">
        <v>910</v>
      </c>
      <c r="E267" s="55" t="s">
        <v>763</v>
      </c>
      <c r="F267" s="55" t="s">
        <v>771</v>
      </c>
      <c r="G267" s="55" t="s">
        <v>772</v>
      </c>
      <c r="H267" s="55" t="s">
        <v>773</v>
      </c>
      <c r="I267" s="44" t="s">
        <v>767</v>
      </c>
      <c r="J267" s="44" t="s">
        <v>768</v>
      </c>
      <c r="K267" s="44" t="s">
        <v>769</v>
      </c>
      <c r="L267" s="44" t="s">
        <v>774</v>
      </c>
      <c r="M267" s="48"/>
    </row>
    <row r="268" ht="33.9" customHeight="1" spans="1:13">
      <c r="A268" s="42"/>
      <c r="B268" s="55"/>
      <c r="C268" s="55"/>
      <c r="D268" s="56"/>
      <c r="E268" s="55"/>
      <c r="F268" s="55" t="s">
        <v>764</v>
      </c>
      <c r="G268" s="55" t="s">
        <v>765</v>
      </c>
      <c r="H268" s="55" t="s">
        <v>766</v>
      </c>
      <c r="I268" s="44" t="s">
        <v>767</v>
      </c>
      <c r="J268" s="44" t="s">
        <v>768</v>
      </c>
      <c r="K268" s="44" t="s">
        <v>769</v>
      </c>
      <c r="L268" s="44" t="s">
        <v>770</v>
      </c>
      <c r="M268" s="48"/>
    </row>
    <row r="269" ht="33.9" customHeight="1" spans="1:13">
      <c r="A269" s="42"/>
      <c r="B269" s="55"/>
      <c r="C269" s="55" t="s">
        <v>279</v>
      </c>
      <c r="D269" s="56" t="s">
        <v>911</v>
      </c>
      <c r="E269" s="55" t="s">
        <v>763</v>
      </c>
      <c r="F269" s="55" t="s">
        <v>771</v>
      </c>
      <c r="G269" s="55" t="s">
        <v>772</v>
      </c>
      <c r="H269" s="55" t="s">
        <v>773</v>
      </c>
      <c r="I269" s="44" t="s">
        <v>767</v>
      </c>
      <c r="J269" s="44" t="s">
        <v>768</v>
      </c>
      <c r="K269" s="44" t="s">
        <v>769</v>
      </c>
      <c r="L269" s="44" t="s">
        <v>774</v>
      </c>
      <c r="M269" s="48"/>
    </row>
    <row r="270" ht="33.9" customHeight="1" spans="1:13">
      <c r="A270" s="42"/>
      <c r="B270" s="55"/>
      <c r="C270" s="55"/>
      <c r="D270" s="56"/>
      <c r="E270" s="55"/>
      <c r="F270" s="55" t="s">
        <v>764</v>
      </c>
      <c r="G270" s="55" t="s">
        <v>765</v>
      </c>
      <c r="H270" s="55" t="s">
        <v>766</v>
      </c>
      <c r="I270" s="44" t="s">
        <v>767</v>
      </c>
      <c r="J270" s="44" t="s">
        <v>768</v>
      </c>
      <c r="K270" s="44" t="s">
        <v>769</v>
      </c>
      <c r="L270" s="44" t="s">
        <v>770</v>
      </c>
      <c r="M270" s="48"/>
    </row>
    <row r="271" ht="33.9" customHeight="1" spans="1:13">
      <c r="A271" s="42"/>
      <c r="B271" s="55"/>
      <c r="C271" s="55" t="s">
        <v>282</v>
      </c>
      <c r="D271" s="56" t="s">
        <v>912</v>
      </c>
      <c r="E271" s="55" t="s">
        <v>763</v>
      </c>
      <c r="F271" s="55" t="s">
        <v>764</v>
      </c>
      <c r="G271" s="55" t="s">
        <v>765</v>
      </c>
      <c r="H271" s="55" t="s">
        <v>766</v>
      </c>
      <c r="I271" s="44" t="s">
        <v>767</v>
      </c>
      <c r="J271" s="44" t="s">
        <v>768</v>
      </c>
      <c r="K271" s="44" t="s">
        <v>769</v>
      </c>
      <c r="L271" s="44" t="s">
        <v>770</v>
      </c>
      <c r="M271" s="48"/>
    </row>
    <row r="272" ht="33.9" customHeight="1" spans="1:13">
      <c r="A272" s="42"/>
      <c r="B272" s="55"/>
      <c r="C272" s="55"/>
      <c r="D272" s="56"/>
      <c r="E272" s="55"/>
      <c r="F272" s="55" t="s">
        <v>771</v>
      </c>
      <c r="G272" s="55" t="s">
        <v>772</v>
      </c>
      <c r="H272" s="55" t="s">
        <v>773</v>
      </c>
      <c r="I272" s="44" t="s">
        <v>767</v>
      </c>
      <c r="J272" s="44" t="s">
        <v>768</v>
      </c>
      <c r="K272" s="44" t="s">
        <v>769</v>
      </c>
      <c r="L272" s="44" t="s">
        <v>774</v>
      </c>
      <c r="M272" s="48"/>
    </row>
    <row r="273" ht="33.9" customHeight="1" spans="1:13">
      <c r="A273" s="42"/>
      <c r="B273" s="55"/>
      <c r="C273" s="55" t="s">
        <v>284</v>
      </c>
      <c r="D273" s="56" t="s">
        <v>913</v>
      </c>
      <c r="E273" s="55" t="s">
        <v>763</v>
      </c>
      <c r="F273" s="55" t="s">
        <v>764</v>
      </c>
      <c r="G273" s="55" t="s">
        <v>765</v>
      </c>
      <c r="H273" s="55" t="s">
        <v>766</v>
      </c>
      <c r="I273" s="44" t="s">
        <v>767</v>
      </c>
      <c r="J273" s="44" t="s">
        <v>768</v>
      </c>
      <c r="K273" s="44" t="s">
        <v>769</v>
      </c>
      <c r="L273" s="44" t="s">
        <v>770</v>
      </c>
      <c r="M273" s="48"/>
    </row>
    <row r="274" ht="33.9" customHeight="1" spans="1:13">
      <c r="A274" s="42"/>
      <c r="B274" s="55"/>
      <c r="C274" s="55"/>
      <c r="D274" s="56"/>
      <c r="E274" s="55"/>
      <c r="F274" s="55" t="s">
        <v>771</v>
      </c>
      <c r="G274" s="55" t="s">
        <v>772</v>
      </c>
      <c r="H274" s="55" t="s">
        <v>773</v>
      </c>
      <c r="I274" s="44" t="s">
        <v>767</v>
      </c>
      <c r="J274" s="44" t="s">
        <v>768</v>
      </c>
      <c r="K274" s="44" t="s">
        <v>769</v>
      </c>
      <c r="L274" s="44" t="s">
        <v>774</v>
      </c>
      <c r="M274" s="48"/>
    </row>
    <row r="275" ht="33.9" customHeight="1" spans="1:13">
      <c r="A275" s="42"/>
      <c r="B275" s="55"/>
      <c r="C275" s="55" t="s">
        <v>523</v>
      </c>
      <c r="D275" s="56" t="s">
        <v>914</v>
      </c>
      <c r="E275" s="55" t="s">
        <v>763</v>
      </c>
      <c r="F275" s="55" t="s">
        <v>771</v>
      </c>
      <c r="G275" s="55" t="s">
        <v>772</v>
      </c>
      <c r="H275" s="55" t="s">
        <v>773</v>
      </c>
      <c r="I275" s="44" t="s">
        <v>767</v>
      </c>
      <c r="J275" s="44" t="s">
        <v>768</v>
      </c>
      <c r="K275" s="44" t="s">
        <v>769</v>
      </c>
      <c r="L275" s="44" t="s">
        <v>774</v>
      </c>
      <c r="M275" s="48"/>
    </row>
    <row r="276" ht="33.9" customHeight="1" spans="1:13">
      <c r="A276" s="42"/>
      <c r="B276" s="55"/>
      <c r="C276" s="55"/>
      <c r="D276" s="56"/>
      <c r="E276" s="55"/>
      <c r="F276" s="55" t="s">
        <v>764</v>
      </c>
      <c r="G276" s="55" t="s">
        <v>765</v>
      </c>
      <c r="H276" s="55" t="s">
        <v>766</v>
      </c>
      <c r="I276" s="44" t="s">
        <v>767</v>
      </c>
      <c r="J276" s="44" t="s">
        <v>768</v>
      </c>
      <c r="K276" s="44" t="s">
        <v>769</v>
      </c>
      <c r="L276" s="44" t="s">
        <v>770</v>
      </c>
      <c r="M276" s="48"/>
    </row>
    <row r="277" ht="33.9" customHeight="1" spans="1:13">
      <c r="A277" s="42"/>
      <c r="B277" s="55"/>
      <c r="C277" s="55" t="s">
        <v>524</v>
      </c>
      <c r="D277" s="56" t="s">
        <v>915</v>
      </c>
      <c r="E277" s="55" t="s">
        <v>763</v>
      </c>
      <c r="F277" s="55" t="s">
        <v>771</v>
      </c>
      <c r="G277" s="55" t="s">
        <v>772</v>
      </c>
      <c r="H277" s="55" t="s">
        <v>773</v>
      </c>
      <c r="I277" s="44" t="s">
        <v>767</v>
      </c>
      <c r="J277" s="44" t="s">
        <v>768</v>
      </c>
      <c r="K277" s="44" t="s">
        <v>769</v>
      </c>
      <c r="L277" s="44" t="s">
        <v>774</v>
      </c>
      <c r="M277" s="48"/>
    </row>
    <row r="278" ht="33.9" customHeight="1" spans="1:13">
      <c r="A278" s="42"/>
      <c r="B278" s="55"/>
      <c r="C278" s="55"/>
      <c r="D278" s="56"/>
      <c r="E278" s="55"/>
      <c r="F278" s="55" t="s">
        <v>764</v>
      </c>
      <c r="G278" s="55" t="s">
        <v>765</v>
      </c>
      <c r="H278" s="55" t="s">
        <v>766</v>
      </c>
      <c r="I278" s="44" t="s">
        <v>767</v>
      </c>
      <c r="J278" s="44" t="s">
        <v>768</v>
      </c>
      <c r="K278" s="44" t="s">
        <v>769</v>
      </c>
      <c r="L278" s="44" t="s">
        <v>770</v>
      </c>
      <c r="M278" s="48"/>
    </row>
    <row r="279" ht="33.9" customHeight="1" spans="1:13">
      <c r="A279" s="42"/>
      <c r="B279" s="55"/>
      <c r="C279" s="55" t="s">
        <v>285</v>
      </c>
      <c r="D279" s="56" t="s">
        <v>916</v>
      </c>
      <c r="E279" s="55" t="s">
        <v>763</v>
      </c>
      <c r="F279" s="55" t="s">
        <v>764</v>
      </c>
      <c r="G279" s="55" t="s">
        <v>765</v>
      </c>
      <c r="H279" s="55" t="s">
        <v>766</v>
      </c>
      <c r="I279" s="44" t="s">
        <v>767</v>
      </c>
      <c r="J279" s="44" t="s">
        <v>768</v>
      </c>
      <c r="K279" s="44" t="s">
        <v>769</v>
      </c>
      <c r="L279" s="44" t="s">
        <v>770</v>
      </c>
      <c r="M279" s="48"/>
    </row>
    <row r="280" ht="33.9" customHeight="1" spans="1:13">
      <c r="A280" s="42"/>
      <c r="B280" s="55"/>
      <c r="C280" s="55"/>
      <c r="D280" s="56"/>
      <c r="E280" s="55"/>
      <c r="F280" s="55" t="s">
        <v>771</v>
      </c>
      <c r="G280" s="55" t="s">
        <v>772</v>
      </c>
      <c r="H280" s="55" t="s">
        <v>773</v>
      </c>
      <c r="I280" s="44" t="s">
        <v>767</v>
      </c>
      <c r="J280" s="44" t="s">
        <v>768</v>
      </c>
      <c r="K280" s="44" t="s">
        <v>769</v>
      </c>
      <c r="L280" s="44" t="s">
        <v>774</v>
      </c>
      <c r="M280" s="48"/>
    </row>
    <row r="281" ht="33.9" customHeight="1" spans="1:13">
      <c r="A281" s="42"/>
      <c r="B281" s="55"/>
      <c r="C281" s="55" t="s">
        <v>287</v>
      </c>
      <c r="D281" s="56" t="s">
        <v>917</v>
      </c>
      <c r="E281" s="55" t="s">
        <v>763</v>
      </c>
      <c r="F281" s="55" t="s">
        <v>764</v>
      </c>
      <c r="G281" s="55" t="s">
        <v>765</v>
      </c>
      <c r="H281" s="55" t="s">
        <v>766</v>
      </c>
      <c r="I281" s="44" t="s">
        <v>767</v>
      </c>
      <c r="J281" s="44" t="s">
        <v>768</v>
      </c>
      <c r="K281" s="44" t="s">
        <v>769</v>
      </c>
      <c r="L281" s="44" t="s">
        <v>770</v>
      </c>
      <c r="M281" s="48"/>
    </row>
    <row r="282" ht="33.9" customHeight="1" spans="1:13">
      <c r="A282" s="42"/>
      <c r="B282" s="55"/>
      <c r="C282" s="55"/>
      <c r="D282" s="56"/>
      <c r="E282" s="55"/>
      <c r="F282" s="55" t="s">
        <v>771</v>
      </c>
      <c r="G282" s="55" t="s">
        <v>772</v>
      </c>
      <c r="H282" s="55" t="s">
        <v>773</v>
      </c>
      <c r="I282" s="44" t="s">
        <v>767</v>
      </c>
      <c r="J282" s="44" t="s">
        <v>768</v>
      </c>
      <c r="K282" s="44" t="s">
        <v>769</v>
      </c>
      <c r="L282" s="44" t="s">
        <v>774</v>
      </c>
      <c r="M282" s="48"/>
    </row>
    <row r="283" ht="33.9" customHeight="1" spans="1:13">
      <c r="A283" s="42"/>
      <c r="B283" s="55"/>
      <c r="C283" s="55" t="s">
        <v>289</v>
      </c>
      <c r="D283" s="56" t="s">
        <v>918</v>
      </c>
      <c r="E283" s="55" t="s">
        <v>763</v>
      </c>
      <c r="F283" s="55" t="s">
        <v>771</v>
      </c>
      <c r="G283" s="55" t="s">
        <v>772</v>
      </c>
      <c r="H283" s="55" t="s">
        <v>773</v>
      </c>
      <c r="I283" s="44" t="s">
        <v>767</v>
      </c>
      <c r="J283" s="44" t="s">
        <v>768</v>
      </c>
      <c r="K283" s="44" t="s">
        <v>769</v>
      </c>
      <c r="L283" s="44" t="s">
        <v>774</v>
      </c>
      <c r="M283" s="48"/>
    </row>
    <row r="284" ht="33.9" customHeight="1" spans="1:13">
      <c r="A284" s="42"/>
      <c r="B284" s="55"/>
      <c r="C284" s="55"/>
      <c r="D284" s="56"/>
      <c r="E284" s="55"/>
      <c r="F284" s="55" t="s">
        <v>764</v>
      </c>
      <c r="G284" s="55" t="s">
        <v>765</v>
      </c>
      <c r="H284" s="55" t="s">
        <v>766</v>
      </c>
      <c r="I284" s="44" t="s">
        <v>767</v>
      </c>
      <c r="J284" s="44" t="s">
        <v>768</v>
      </c>
      <c r="K284" s="44" t="s">
        <v>769</v>
      </c>
      <c r="L284" s="44" t="s">
        <v>770</v>
      </c>
      <c r="M284" s="48"/>
    </row>
    <row r="285" ht="33.9" customHeight="1" spans="1:13">
      <c r="A285" s="42"/>
      <c r="B285" s="55"/>
      <c r="C285" s="55" t="s">
        <v>291</v>
      </c>
      <c r="D285" s="56" t="s">
        <v>919</v>
      </c>
      <c r="E285" s="55" t="s">
        <v>763</v>
      </c>
      <c r="F285" s="55" t="s">
        <v>764</v>
      </c>
      <c r="G285" s="55" t="s">
        <v>765</v>
      </c>
      <c r="H285" s="55" t="s">
        <v>766</v>
      </c>
      <c r="I285" s="44" t="s">
        <v>767</v>
      </c>
      <c r="J285" s="44" t="s">
        <v>768</v>
      </c>
      <c r="K285" s="44" t="s">
        <v>769</v>
      </c>
      <c r="L285" s="44" t="s">
        <v>770</v>
      </c>
      <c r="M285" s="48"/>
    </row>
    <row r="286" ht="33.9" customHeight="1" spans="1:13">
      <c r="A286" s="42"/>
      <c r="B286" s="55"/>
      <c r="C286" s="55"/>
      <c r="D286" s="56"/>
      <c r="E286" s="55"/>
      <c r="F286" s="55" t="s">
        <v>771</v>
      </c>
      <c r="G286" s="55" t="s">
        <v>772</v>
      </c>
      <c r="H286" s="55" t="s">
        <v>773</v>
      </c>
      <c r="I286" s="44" t="s">
        <v>767</v>
      </c>
      <c r="J286" s="44" t="s">
        <v>768</v>
      </c>
      <c r="K286" s="44" t="s">
        <v>769</v>
      </c>
      <c r="L286" s="44" t="s">
        <v>774</v>
      </c>
      <c r="M286" s="48"/>
    </row>
    <row r="287" ht="33.9" customHeight="1" spans="1:13">
      <c r="A287" s="42"/>
      <c r="B287" s="55"/>
      <c r="C287" s="55" t="s">
        <v>525</v>
      </c>
      <c r="D287" s="56" t="s">
        <v>920</v>
      </c>
      <c r="E287" s="55" t="s">
        <v>763</v>
      </c>
      <c r="F287" s="55" t="s">
        <v>764</v>
      </c>
      <c r="G287" s="55" t="s">
        <v>765</v>
      </c>
      <c r="H287" s="55" t="s">
        <v>766</v>
      </c>
      <c r="I287" s="44" t="s">
        <v>767</v>
      </c>
      <c r="J287" s="44" t="s">
        <v>768</v>
      </c>
      <c r="K287" s="44" t="s">
        <v>769</v>
      </c>
      <c r="L287" s="44" t="s">
        <v>770</v>
      </c>
      <c r="M287" s="48"/>
    </row>
    <row r="288" ht="33.9" customHeight="1" spans="1:13">
      <c r="A288" s="42"/>
      <c r="B288" s="55"/>
      <c r="C288" s="55"/>
      <c r="D288" s="56"/>
      <c r="E288" s="55"/>
      <c r="F288" s="55" t="s">
        <v>771</v>
      </c>
      <c r="G288" s="55" t="s">
        <v>772</v>
      </c>
      <c r="H288" s="55" t="s">
        <v>773</v>
      </c>
      <c r="I288" s="44" t="s">
        <v>767</v>
      </c>
      <c r="J288" s="44" t="s">
        <v>768</v>
      </c>
      <c r="K288" s="44" t="s">
        <v>769</v>
      </c>
      <c r="L288" s="44" t="s">
        <v>774</v>
      </c>
      <c r="M288" s="48"/>
    </row>
    <row r="289" ht="33.9" customHeight="1" spans="1:13">
      <c r="A289" s="42"/>
      <c r="B289" s="55"/>
      <c r="C289" s="55" t="s">
        <v>293</v>
      </c>
      <c r="D289" s="56" t="s">
        <v>921</v>
      </c>
      <c r="E289" s="55" t="s">
        <v>763</v>
      </c>
      <c r="F289" s="55" t="s">
        <v>771</v>
      </c>
      <c r="G289" s="55" t="s">
        <v>772</v>
      </c>
      <c r="H289" s="55" t="s">
        <v>773</v>
      </c>
      <c r="I289" s="44" t="s">
        <v>767</v>
      </c>
      <c r="J289" s="44" t="s">
        <v>768</v>
      </c>
      <c r="K289" s="44" t="s">
        <v>769</v>
      </c>
      <c r="L289" s="44" t="s">
        <v>774</v>
      </c>
      <c r="M289" s="48"/>
    </row>
    <row r="290" ht="33.9" customHeight="1" spans="1:13">
      <c r="A290" s="42"/>
      <c r="B290" s="55"/>
      <c r="C290" s="55"/>
      <c r="D290" s="56"/>
      <c r="E290" s="55"/>
      <c r="F290" s="55" t="s">
        <v>764</v>
      </c>
      <c r="G290" s="55" t="s">
        <v>765</v>
      </c>
      <c r="H290" s="55" t="s">
        <v>766</v>
      </c>
      <c r="I290" s="44" t="s">
        <v>767</v>
      </c>
      <c r="J290" s="44" t="s">
        <v>768</v>
      </c>
      <c r="K290" s="44" t="s">
        <v>769</v>
      </c>
      <c r="L290" s="44" t="s">
        <v>770</v>
      </c>
      <c r="M290" s="48"/>
    </row>
    <row r="291" ht="33.9" customHeight="1" spans="1:13">
      <c r="A291" s="42"/>
      <c r="B291" s="55"/>
      <c r="C291" s="55" t="s">
        <v>295</v>
      </c>
      <c r="D291" s="56" t="s">
        <v>922</v>
      </c>
      <c r="E291" s="55" t="s">
        <v>763</v>
      </c>
      <c r="F291" s="55" t="s">
        <v>764</v>
      </c>
      <c r="G291" s="55" t="s">
        <v>765</v>
      </c>
      <c r="H291" s="55" t="s">
        <v>766</v>
      </c>
      <c r="I291" s="44" t="s">
        <v>767</v>
      </c>
      <c r="J291" s="44" t="s">
        <v>768</v>
      </c>
      <c r="K291" s="44" t="s">
        <v>769</v>
      </c>
      <c r="L291" s="44" t="s">
        <v>770</v>
      </c>
      <c r="M291" s="48"/>
    </row>
    <row r="292" ht="33.9" customHeight="1" spans="1:13">
      <c r="A292" s="42"/>
      <c r="B292" s="55"/>
      <c r="C292" s="55"/>
      <c r="D292" s="56"/>
      <c r="E292" s="55"/>
      <c r="F292" s="55" t="s">
        <v>771</v>
      </c>
      <c r="G292" s="55" t="s">
        <v>772</v>
      </c>
      <c r="H292" s="55" t="s">
        <v>773</v>
      </c>
      <c r="I292" s="44" t="s">
        <v>767</v>
      </c>
      <c r="J292" s="44" t="s">
        <v>768</v>
      </c>
      <c r="K292" s="44" t="s">
        <v>769</v>
      </c>
      <c r="L292" s="44" t="s">
        <v>774</v>
      </c>
      <c r="M292" s="48"/>
    </row>
    <row r="293" ht="33.9" customHeight="1" spans="1:13">
      <c r="A293" s="42"/>
      <c r="B293" s="55"/>
      <c r="C293" s="55" t="s">
        <v>297</v>
      </c>
      <c r="D293" s="56" t="s">
        <v>923</v>
      </c>
      <c r="E293" s="55" t="s">
        <v>763</v>
      </c>
      <c r="F293" s="55" t="s">
        <v>764</v>
      </c>
      <c r="G293" s="55" t="s">
        <v>765</v>
      </c>
      <c r="H293" s="55" t="s">
        <v>766</v>
      </c>
      <c r="I293" s="44" t="s">
        <v>767</v>
      </c>
      <c r="J293" s="44" t="s">
        <v>768</v>
      </c>
      <c r="K293" s="44" t="s">
        <v>769</v>
      </c>
      <c r="L293" s="44" t="s">
        <v>770</v>
      </c>
      <c r="M293" s="48"/>
    </row>
    <row r="294" ht="33.9" customHeight="1" spans="1:13">
      <c r="A294" s="42"/>
      <c r="B294" s="55"/>
      <c r="C294" s="55"/>
      <c r="D294" s="56"/>
      <c r="E294" s="55"/>
      <c r="F294" s="55" t="s">
        <v>771</v>
      </c>
      <c r="G294" s="55" t="s">
        <v>772</v>
      </c>
      <c r="H294" s="55" t="s">
        <v>773</v>
      </c>
      <c r="I294" s="44" t="s">
        <v>767</v>
      </c>
      <c r="J294" s="44" t="s">
        <v>768</v>
      </c>
      <c r="K294" s="44" t="s">
        <v>769</v>
      </c>
      <c r="L294" s="44" t="s">
        <v>774</v>
      </c>
      <c r="M294" s="48"/>
    </row>
    <row r="295" ht="33.9" customHeight="1" spans="1:13">
      <c r="A295" s="42"/>
      <c r="B295" s="55"/>
      <c r="C295" s="55" t="s">
        <v>526</v>
      </c>
      <c r="D295" s="56" t="s">
        <v>924</v>
      </c>
      <c r="E295" s="55" t="s">
        <v>763</v>
      </c>
      <c r="F295" s="55" t="s">
        <v>764</v>
      </c>
      <c r="G295" s="55" t="s">
        <v>765</v>
      </c>
      <c r="H295" s="55" t="s">
        <v>766</v>
      </c>
      <c r="I295" s="44" t="s">
        <v>767</v>
      </c>
      <c r="J295" s="44" t="s">
        <v>768</v>
      </c>
      <c r="K295" s="44" t="s">
        <v>769</v>
      </c>
      <c r="L295" s="44" t="s">
        <v>770</v>
      </c>
      <c r="M295" s="48"/>
    </row>
    <row r="296" ht="33.9" customHeight="1" spans="1:13">
      <c r="A296" s="42"/>
      <c r="B296" s="55"/>
      <c r="C296" s="55"/>
      <c r="D296" s="56"/>
      <c r="E296" s="55"/>
      <c r="F296" s="55" t="s">
        <v>771</v>
      </c>
      <c r="G296" s="55" t="s">
        <v>772</v>
      </c>
      <c r="H296" s="55" t="s">
        <v>773</v>
      </c>
      <c r="I296" s="44" t="s">
        <v>767</v>
      </c>
      <c r="J296" s="44" t="s">
        <v>768</v>
      </c>
      <c r="K296" s="44" t="s">
        <v>769</v>
      </c>
      <c r="L296" s="44" t="s">
        <v>774</v>
      </c>
      <c r="M296" s="48"/>
    </row>
    <row r="297" ht="33.9" customHeight="1" spans="1:13">
      <c r="A297" s="42"/>
      <c r="B297" s="55"/>
      <c r="C297" s="55" t="s">
        <v>527</v>
      </c>
      <c r="D297" s="56" t="s">
        <v>925</v>
      </c>
      <c r="E297" s="55" t="s">
        <v>763</v>
      </c>
      <c r="F297" s="55" t="s">
        <v>764</v>
      </c>
      <c r="G297" s="55" t="s">
        <v>765</v>
      </c>
      <c r="H297" s="55" t="s">
        <v>766</v>
      </c>
      <c r="I297" s="44" t="s">
        <v>767</v>
      </c>
      <c r="J297" s="44" t="s">
        <v>768</v>
      </c>
      <c r="K297" s="44" t="s">
        <v>769</v>
      </c>
      <c r="L297" s="44" t="s">
        <v>770</v>
      </c>
      <c r="M297" s="48"/>
    </row>
    <row r="298" ht="33.9" customHeight="1" spans="1:13">
      <c r="A298" s="42"/>
      <c r="B298" s="55"/>
      <c r="C298" s="55"/>
      <c r="D298" s="56"/>
      <c r="E298" s="55"/>
      <c r="F298" s="55" t="s">
        <v>771</v>
      </c>
      <c r="G298" s="55" t="s">
        <v>772</v>
      </c>
      <c r="H298" s="55" t="s">
        <v>773</v>
      </c>
      <c r="I298" s="44" t="s">
        <v>767</v>
      </c>
      <c r="J298" s="44" t="s">
        <v>768</v>
      </c>
      <c r="K298" s="44" t="s">
        <v>769</v>
      </c>
      <c r="L298" s="44" t="s">
        <v>774</v>
      </c>
      <c r="M298" s="48"/>
    </row>
    <row r="299" ht="33.9" customHeight="1" spans="1:13">
      <c r="A299" s="42"/>
      <c r="B299" s="55"/>
      <c r="C299" s="55" t="s">
        <v>299</v>
      </c>
      <c r="D299" s="56" t="s">
        <v>926</v>
      </c>
      <c r="E299" s="55" t="s">
        <v>763</v>
      </c>
      <c r="F299" s="55" t="s">
        <v>771</v>
      </c>
      <c r="G299" s="55" t="s">
        <v>772</v>
      </c>
      <c r="H299" s="55" t="s">
        <v>773</v>
      </c>
      <c r="I299" s="44" t="s">
        <v>767</v>
      </c>
      <c r="J299" s="44" t="s">
        <v>768</v>
      </c>
      <c r="K299" s="44" t="s">
        <v>769</v>
      </c>
      <c r="L299" s="44" t="s">
        <v>774</v>
      </c>
      <c r="M299" s="48"/>
    </row>
    <row r="300" ht="33.9" customHeight="1" spans="1:13">
      <c r="A300" s="42"/>
      <c r="B300" s="55"/>
      <c r="C300" s="55"/>
      <c r="D300" s="56"/>
      <c r="E300" s="55"/>
      <c r="F300" s="55" t="s">
        <v>764</v>
      </c>
      <c r="G300" s="55" t="s">
        <v>765</v>
      </c>
      <c r="H300" s="55" t="s">
        <v>766</v>
      </c>
      <c r="I300" s="44" t="s">
        <v>767</v>
      </c>
      <c r="J300" s="44" t="s">
        <v>768</v>
      </c>
      <c r="K300" s="44" t="s">
        <v>769</v>
      </c>
      <c r="L300" s="44" t="s">
        <v>770</v>
      </c>
      <c r="M300" s="48"/>
    </row>
    <row r="301" ht="33.9" customHeight="1" spans="1:13">
      <c r="A301" s="42"/>
      <c r="B301" s="55"/>
      <c r="C301" s="55" t="s">
        <v>472</v>
      </c>
      <c r="D301" s="56" t="s">
        <v>927</v>
      </c>
      <c r="E301" s="55" t="s">
        <v>763</v>
      </c>
      <c r="F301" s="55" t="s">
        <v>771</v>
      </c>
      <c r="G301" s="55" t="s">
        <v>772</v>
      </c>
      <c r="H301" s="55" t="s">
        <v>773</v>
      </c>
      <c r="I301" s="44" t="s">
        <v>767</v>
      </c>
      <c r="J301" s="44" t="s">
        <v>768</v>
      </c>
      <c r="K301" s="44" t="s">
        <v>769</v>
      </c>
      <c r="L301" s="44" t="s">
        <v>774</v>
      </c>
      <c r="M301" s="48"/>
    </row>
    <row r="302" ht="33.9" customHeight="1" spans="1:13">
      <c r="A302" s="42"/>
      <c r="B302" s="55"/>
      <c r="C302" s="55"/>
      <c r="D302" s="56"/>
      <c r="E302" s="55"/>
      <c r="F302" s="55" t="s">
        <v>764</v>
      </c>
      <c r="G302" s="55" t="s">
        <v>765</v>
      </c>
      <c r="H302" s="55" t="s">
        <v>766</v>
      </c>
      <c r="I302" s="44" t="s">
        <v>767</v>
      </c>
      <c r="J302" s="44" t="s">
        <v>768</v>
      </c>
      <c r="K302" s="44" t="s">
        <v>769</v>
      </c>
      <c r="L302" s="44" t="s">
        <v>770</v>
      </c>
      <c r="M302" s="48"/>
    </row>
    <row r="303" ht="33.9" customHeight="1" spans="1:13">
      <c r="A303" s="42"/>
      <c r="B303" s="55"/>
      <c r="C303" s="55" t="s">
        <v>300</v>
      </c>
      <c r="D303" s="56" t="s">
        <v>928</v>
      </c>
      <c r="E303" s="55" t="s">
        <v>763</v>
      </c>
      <c r="F303" s="55" t="s">
        <v>764</v>
      </c>
      <c r="G303" s="55" t="s">
        <v>765</v>
      </c>
      <c r="H303" s="55" t="s">
        <v>766</v>
      </c>
      <c r="I303" s="44" t="s">
        <v>767</v>
      </c>
      <c r="J303" s="44" t="s">
        <v>768</v>
      </c>
      <c r="K303" s="44" t="s">
        <v>769</v>
      </c>
      <c r="L303" s="44" t="s">
        <v>770</v>
      </c>
      <c r="M303" s="48"/>
    </row>
    <row r="304" ht="33.9" customHeight="1" spans="1:13">
      <c r="A304" s="42"/>
      <c r="B304" s="55"/>
      <c r="C304" s="55"/>
      <c r="D304" s="56"/>
      <c r="E304" s="55"/>
      <c r="F304" s="55" t="s">
        <v>771</v>
      </c>
      <c r="G304" s="55" t="s">
        <v>772</v>
      </c>
      <c r="H304" s="55" t="s">
        <v>773</v>
      </c>
      <c r="I304" s="44" t="s">
        <v>767</v>
      </c>
      <c r="J304" s="44" t="s">
        <v>768</v>
      </c>
      <c r="K304" s="44" t="s">
        <v>769</v>
      </c>
      <c r="L304" s="44" t="s">
        <v>774</v>
      </c>
      <c r="M304" s="48"/>
    </row>
    <row r="305" ht="33.9" customHeight="1" spans="1:13">
      <c r="A305" s="42"/>
      <c r="B305" s="55"/>
      <c r="C305" s="55" t="s">
        <v>528</v>
      </c>
      <c r="D305" s="56" t="s">
        <v>929</v>
      </c>
      <c r="E305" s="55" t="s">
        <v>763</v>
      </c>
      <c r="F305" s="55" t="s">
        <v>764</v>
      </c>
      <c r="G305" s="55" t="s">
        <v>765</v>
      </c>
      <c r="H305" s="55" t="s">
        <v>766</v>
      </c>
      <c r="I305" s="44" t="s">
        <v>767</v>
      </c>
      <c r="J305" s="44" t="s">
        <v>768</v>
      </c>
      <c r="K305" s="44" t="s">
        <v>769</v>
      </c>
      <c r="L305" s="44" t="s">
        <v>770</v>
      </c>
      <c r="M305" s="48"/>
    </row>
    <row r="306" ht="33.9" customHeight="1" spans="1:13">
      <c r="A306" s="42"/>
      <c r="B306" s="55"/>
      <c r="C306" s="55"/>
      <c r="D306" s="56"/>
      <c r="E306" s="55"/>
      <c r="F306" s="55" t="s">
        <v>771</v>
      </c>
      <c r="G306" s="55" t="s">
        <v>772</v>
      </c>
      <c r="H306" s="55" t="s">
        <v>773</v>
      </c>
      <c r="I306" s="44" t="s">
        <v>767</v>
      </c>
      <c r="J306" s="44" t="s">
        <v>768</v>
      </c>
      <c r="K306" s="44" t="s">
        <v>769</v>
      </c>
      <c r="L306" s="44" t="s">
        <v>774</v>
      </c>
      <c r="M306" s="48"/>
    </row>
    <row r="307" ht="33.9" customHeight="1" spans="1:13">
      <c r="A307" s="42"/>
      <c r="B307" s="55"/>
      <c r="C307" s="55" t="s">
        <v>529</v>
      </c>
      <c r="D307" s="56" t="s">
        <v>930</v>
      </c>
      <c r="E307" s="55" t="s">
        <v>763</v>
      </c>
      <c r="F307" s="55" t="s">
        <v>764</v>
      </c>
      <c r="G307" s="55" t="s">
        <v>765</v>
      </c>
      <c r="H307" s="55" t="s">
        <v>766</v>
      </c>
      <c r="I307" s="44" t="s">
        <v>767</v>
      </c>
      <c r="J307" s="44" t="s">
        <v>768</v>
      </c>
      <c r="K307" s="44" t="s">
        <v>769</v>
      </c>
      <c r="L307" s="44" t="s">
        <v>770</v>
      </c>
      <c r="M307" s="48"/>
    </row>
    <row r="308" ht="33.9" customHeight="1" spans="1:13">
      <c r="A308" s="42"/>
      <c r="B308" s="55"/>
      <c r="C308" s="55"/>
      <c r="D308" s="56"/>
      <c r="E308" s="55"/>
      <c r="F308" s="55" t="s">
        <v>771</v>
      </c>
      <c r="G308" s="55" t="s">
        <v>772</v>
      </c>
      <c r="H308" s="55" t="s">
        <v>773</v>
      </c>
      <c r="I308" s="44" t="s">
        <v>767</v>
      </c>
      <c r="J308" s="44" t="s">
        <v>768</v>
      </c>
      <c r="K308" s="44" t="s">
        <v>769</v>
      </c>
      <c r="L308" s="44" t="s">
        <v>774</v>
      </c>
      <c r="M308" s="48"/>
    </row>
    <row r="309" ht="33.9" customHeight="1" spans="1:13">
      <c r="A309" s="42"/>
      <c r="B309" s="55"/>
      <c r="C309" s="55" t="s">
        <v>530</v>
      </c>
      <c r="D309" s="56" t="s">
        <v>931</v>
      </c>
      <c r="E309" s="55" t="s">
        <v>763</v>
      </c>
      <c r="F309" s="55" t="s">
        <v>764</v>
      </c>
      <c r="G309" s="55" t="s">
        <v>765</v>
      </c>
      <c r="H309" s="55" t="s">
        <v>766</v>
      </c>
      <c r="I309" s="44" t="s">
        <v>767</v>
      </c>
      <c r="J309" s="44" t="s">
        <v>768</v>
      </c>
      <c r="K309" s="44" t="s">
        <v>769</v>
      </c>
      <c r="L309" s="44" t="s">
        <v>770</v>
      </c>
      <c r="M309" s="48"/>
    </row>
    <row r="310" ht="33.9" customHeight="1" spans="1:13">
      <c r="A310" s="42"/>
      <c r="B310" s="55"/>
      <c r="C310" s="55"/>
      <c r="D310" s="56"/>
      <c r="E310" s="55"/>
      <c r="F310" s="55" t="s">
        <v>771</v>
      </c>
      <c r="G310" s="55" t="s">
        <v>772</v>
      </c>
      <c r="H310" s="55" t="s">
        <v>773</v>
      </c>
      <c r="I310" s="44" t="s">
        <v>767</v>
      </c>
      <c r="J310" s="44" t="s">
        <v>768</v>
      </c>
      <c r="K310" s="44" t="s">
        <v>769</v>
      </c>
      <c r="L310" s="44" t="s">
        <v>774</v>
      </c>
      <c r="M310" s="48"/>
    </row>
    <row r="311" ht="33.9" customHeight="1" spans="1:13">
      <c r="A311" s="42"/>
      <c r="B311" s="55"/>
      <c r="C311" s="55" t="s">
        <v>474</v>
      </c>
      <c r="D311" s="56" t="s">
        <v>932</v>
      </c>
      <c r="E311" s="55" t="s">
        <v>763</v>
      </c>
      <c r="F311" s="55" t="s">
        <v>764</v>
      </c>
      <c r="G311" s="55" t="s">
        <v>765</v>
      </c>
      <c r="H311" s="55" t="s">
        <v>766</v>
      </c>
      <c r="I311" s="44" t="s">
        <v>767</v>
      </c>
      <c r="J311" s="44" t="s">
        <v>768</v>
      </c>
      <c r="K311" s="44" t="s">
        <v>769</v>
      </c>
      <c r="L311" s="44" t="s">
        <v>770</v>
      </c>
      <c r="M311" s="48"/>
    </row>
    <row r="312" ht="33.9" customHeight="1" spans="1:13">
      <c r="A312" s="42"/>
      <c r="B312" s="55"/>
      <c r="C312" s="55"/>
      <c r="D312" s="56"/>
      <c r="E312" s="55"/>
      <c r="F312" s="55" t="s">
        <v>771</v>
      </c>
      <c r="G312" s="55" t="s">
        <v>772</v>
      </c>
      <c r="H312" s="55" t="s">
        <v>773</v>
      </c>
      <c r="I312" s="44" t="s">
        <v>767</v>
      </c>
      <c r="J312" s="44" t="s">
        <v>768</v>
      </c>
      <c r="K312" s="44" t="s">
        <v>769</v>
      </c>
      <c r="L312" s="44" t="s">
        <v>774</v>
      </c>
      <c r="M312" s="48"/>
    </row>
    <row r="313" ht="33.9" customHeight="1" spans="1:13">
      <c r="A313" s="42"/>
      <c r="B313" s="55"/>
      <c r="C313" s="55" t="s">
        <v>476</v>
      </c>
      <c r="D313" s="56" t="s">
        <v>933</v>
      </c>
      <c r="E313" s="55" t="s">
        <v>763</v>
      </c>
      <c r="F313" s="55" t="s">
        <v>771</v>
      </c>
      <c r="G313" s="55" t="s">
        <v>772</v>
      </c>
      <c r="H313" s="55" t="s">
        <v>773</v>
      </c>
      <c r="I313" s="44" t="s">
        <v>767</v>
      </c>
      <c r="J313" s="44" t="s">
        <v>768</v>
      </c>
      <c r="K313" s="44" t="s">
        <v>769</v>
      </c>
      <c r="L313" s="44" t="s">
        <v>774</v>
      </c>
      <c r="M313" s="48"/>
    </row>
    <row r="314" ht="33.9" customHeight="1" spans="1:13">
      <c r="A314" s="42"/>
      <c r="B314" s="55"/>
      <c r="C314" s="55"/>
      <c r="D314" s="56"/>
      <c r="E314" s="55"/>
      <c r="F314" s="55" t="s">
        <v>764</v>
      </c>
      <c r="G314" s="55" t="s">
        <v>765</v>
      </c>
      <c r="H314" s="55" t="s">
        <v>766</v>
      </c>
      <c r="I314" s="44" t="s">
        <v>767</v>
      </c>
      <c r="J314" s="44" t="s">
        <v>768</v>
      </c>
      <c r="K314" s="44" t="s">
        <v>769</v>
      </c>
      <c r="L314" s="44" t="s">
        <v>770</v>
      </c>
      <c r="M314" s="48"/>
    </row>
    <row r="315" ht="33.9" customHeight="1" spans="1:13">
      <c r="A315" s="42"/>
      <c r="B315" s="55"/>
      <c r="C315" s="55" t="s">
        <v>315</v>
      </c>
      <c r="D315" s="56" t="s">
        <v>934</v>
      </c>
      <c r="E315" s="55" t="s">
        <v>763</v>
      </c>
      <c r="F315" s="55" t="s">
        <v>764</v>
      </c>
      <c r="G315" s="55" t="s">
        <v>765</v>
      </c>
      <c r="H315" s="55" t="s">
        <v>766</v>
      </c>
      <c r="I315" s="44" t="s">
        <v>767</v>
      </c>
      <c r="J315" s="44" t="s">
        <v>768</v>
      </c>
      <c r="K315" s="44" t="s">
        <v>769</v>
      </c>
      <c r="L315" s="44" t="s">
        <v>770</v>
      </c>
      <c r="M315" s="48"/>
    </row>
    <row r="316" ht="33.9" customHeight="1" spans="1:13">
      <c r="A316" s="42"/>
      <c r="B316" s="55"/>
      <c r="C316" s="55"/>
      <c r="D316" s="56"/>
      <c r="E316" s="55"/>
      <c r="F316" s="55" t="s">
        <v>771</v>
      </c>
      <c r="G316" s="55" t="s">
        <v>772</v>
      </c>
      <c r="H316" s="55" t="s">
        <v>773</v>
      </c>
      <c r="I316" s="44" t="s">
        <v>767</v>
      </c>
      <c r="J316" s="44" t="s">
        <v>768</v>
      </c>
      <c r="K316" s="44" t="s">
        <v>769</v>
      </c>
      <c r="L316" s="44" t="s">
        <v>774</v>
      </c>
      <c r="M316" s="48"/>
    </row>
    <row r="317" ht="33.9" customHeight="1" spans="1:13">
      <c r="A317" s="42"/>
      <c r="B317" s="55" t="s">
        <v>935</v>
      </c>
      <c r="C317" s="55" t="s">
        <v>233</v>
      </c>
      <c r="D317" s="56" t="s">
        <v>936</v>
      </c>
      <c r="E317" s="55" t="s">
        <v>763</v>
      </c>
      <c r="F317" s="55" t="s">
        <v>764</v>
      </c>
      <c r="G317" s="55" t="s">
        <v>765</v>
      </c>
      <c r="H317" s="55" t="s">
        <v>766</v>
      </c>
      <c r="I317" s="44" t="s">
        <v>767</v>
      </c>
      <c r="J317" s="44" t="s">
        <v>768</v>
      </c>
      <c r="K317" s="44" t="s">
        <v>769</v>
      </c>
      <c r="L317" s="44" t="s">
        <v>770</v>
      </c>
      <c r="M317" s="48"/>
    </row>
    <row r="318" ht="33.9" customHeight="1" spans="1:13">
      <c r="A318" s="42"/>
      <c r="B318" s="55"/>
      <c r="C318" s="55"/>
      <c r="D318" s="56"/>
      <c r="E318" s="55"/>
      <c r="F318" s="55" t="s">
        <v>771</v>
      </c>
      <c r="G318" s="55" t="s">
        <v>772</v>
      </c>
      <c r="H318" s="55" t="s">
        <v>773</v>
      </c>
      <c r="I318" s="44" t="s">
        <v>767</v>
      </c>
      <c r="J318" s="44" t="s">
        <v>768</v>
      </c>
      <c r="K318" s="44" t="s">
        <v>769</v>
      </c>
      <c r="L318" s="44" t="s">
        <v>774</v>
      </c>
      <c r="M318" s="48"/>
    </row>
    <row r="319" ht="33.9" customHeight="1" spans="1:13">
      <c r="A319" s="42"/>
      <c r="B319" s="55"/>
      <c r="C319" s="55" t="s">
        <v>473</v>
      </c>
      <c r="D319" s="56" t="s">
        <v>937</v>
      </c>
      <c r="E319" s="55" t="s">
        <v>763</v>
      </c>
      <c r="F319" s="55" t="s">
        <v>764</v>
      </c>
      <c r="G319" s="55" t="s">
        <v>765</v>
      </c>
      <c r="H319" s="55" t="s">
        <v>766</v>
      </c>
      <c r="I319" s="44" t="s">
        <v>767</v>
      </c>
      <c r="J319" s="44" t="s">
        <v>768</v>
      </c>
      <c r="K319" s="44" t="s">
        <v>769</v>
      </c>
      <c r="L319" s="44" t="s">
        <v>770</v>
      </c>
      <c r="M319" s="48"/>
    </row>
    <row r="320" ht="33.9" customHeight="1" spans="1:13">
      <c r="A320" s="42"/>
      <c r="B320" s="55"/>
      <c r="C320" s="55"/>
      <c r="D320" s="56"/>
      <c r="E320" s="55"/>
      <c r="F320" s="55" t="s">
        <v>771</v>
      </c>
      <c r="G320" s="55" t="s">
        <v>772</v>
      </c>
      <c r="H320" s="55" t="s">
        <v>773</v>
      </c>
      <c r="I320" s="44" t="s">
        <v>767</v>
      </c>
      <c r="J320" s="44" t="s">
        <v>768</v>
      </c>
      <c r="K320" s="44" t="s">
        <v>769</v>
      </c>
      <c r="L320" s="44" t="s">
        <v>774</v>
      </c>
      <c r="M320" s="48"/>
    </row>
    <row r="321" ht="33.9" customHeight="1" spans="1:13">
      <c r="A321" s="42"/>
      <c r="B321" s="55" t="s">
        <v>938</v>
      </c>
      <c r="C321" s="55" t="s">
        <v>233</v>
      </c>
      <c r="D321" s="56" t="s">
        <v>939</v>
      </c>
      <c r="E321" s="55" t="s">
        <v>763</v>
      </c>
      <c r="F321" s="55" t="s">
        <v>764</v>
      </c>
      <c r="G321" s="55" t="s">
        <v>765</v>
      </c>
      <c r="H321" s="55" t="s">
        <v>766</v>
      </c>
      <c r="I321" s="44" t="s">
        <v>767</v>
      </c>
      <c r="J321" s="44" t="s">
        <v>768</v>
      </c>
      <c r="K321" s="44" t="s">
        <v>769</v>
      </c>
      <c r="L321" s="44" t="s">
        <v>770</v>
      </c>
      <c r="M321" s="48"/>
    </row>
    <row r="322" ht="33.9" customHeight="1" spans="1:13">
      <c r="A322" s="42"/>
      <c r="B322" s="55"/>
      <c r="C322" s="55"/>
      <c r="D322" s="56"/>
      <c r="E322" s="55"/>
      <c r="F322" s="55" t="s">
        <v>771</v>
      </c>
      <c r="G322" s="55" t="s">
        <v>772</v>
      </c>
      <c r="H322" s="55" t="s">
        <v>773</v>
      </c>
      <c r="I322" s="44" t="s">
        <v>767</v>
      </c>
      <c r="J322" s="44" t="s">
        <v>768</v>
      </c>
      <c r="K322" s="44" t="s">
        <v>769</v>
      </c>
      <c r="L322" s="44" t="s">
        <v>774</v>
      </c>
      <c r="M322" s="48"/>
    </row>
    <row r="323" ht="33.9" customHeight="1" spans="1:13">
      <c r="A323" s="42"/>
      <c r="B323" s="55"/>
      <c r="C323" s="55" t="s">
        <v>497</v>
      </c>
      <c r="D323" s="56" t="s">
        <v>940</v>
      </c>
      <c r="E323" s="55" t="s">
        <v>763</v>
      </c>
      <c r="F323" s="55" t="s">
        <v>764</v>
      </c>
      <c r="G323" s="55" t="s">
        <v>765</v>
      </c>
      <c r="H323" s="55" t="s">
        <v>766</v>
      </c>
      <c r="I323" s="44" t="s">
        <v>767</v>
      </c>
      <c r="J323" s="44" t="s">
        <v>768</v>
      </c>
      <c r="K323" s="44" t="s">
        <v>769</v>
      </c>
      <c r="L323" s="44" t="s">
        <v>770</v>
      </c>
      <c r="M323" s="48"/>
    </row>
    <row r="324" ht="33.9" customHeight="1" spans="1:13">
      <c r="A324" s="42"/>
      <c r="B324" s="55"/>
      <c r="C324" s="55"/>
      <c r="D324" s="56"/>
      <c r="E324" s="55"/>
      <c r="F324" s="55" t="s">
        <v>771</v>
      </c>
      <c r="G324" s="55" t="s">
        <v>772</v>
      </c>
      <c r="H324" s="55" t="s">
        <v>773</v>
      </c>
      <c r="I324" s="44" t="s">
        <v>767</v>
      </c>
      <c r="J324" s="44" t="s">
        <v>768</v>
      </c>
      <c r="K324" s="44" t="s">
        <v>769</v>
      </c>
      <c r="L324" s="44" t="s">
        <v>774</v>
      </c>
      <c r="M324" s="48"/>
    </row>
    <row r="325" ht="33.9" customHeight="1" spans="1:13">
      <c r="A325" s="42"/>
      <c r="B325" s="55"/>
      <c r="C325" s="55" t="s">
        <v>500</v>
      </c>
      <c r="D325" s="56" t="s">
        <v>941</v>
      </c>
      <c r="E325" s="55" t="s">
        <v>763</v>
      </c>
      <c r="F325" s="55" t="s">
        <v>771</v>
      </c>
      <c r="G325" s="55" t="s">
        <v>772</v>
      </c>
      <c r="H325" s="55" t="s">
        <v>773</v>
      </c>
      <c r="I325" s="44" t="s">
        <v>767</v>
      </c>
      <c r="J325" s="44" t="s">
        <v>768</v>
      </c>
      <c r="K325" s="44" t="s">
        <v>769</v>
      </c>
      <c r="L325" s="44" t="s">
        <v>774</v>
      </c>
      <c r="M325" s="48"/>
    </row>
    <row r="326" ht="33.9" customHeight="1" spans="1:13">
      <c r="A326" s="42"/>
      <c r="B326" s="55"/>
      <c r="C326" s="55"/>
      <c r="D326" s="56"/>
      <c r="E326" s="55"/>
      <c r="F326" s="55" t="s">
        <v>764</v>
      </c>
      <c r="G326" s="55" t="s">
        <v>765</v>
      </c>
      <c r="H326" s="55" t="s">
        <v>766</v>
      </c>
      <c r="I326" s="44" t="s">
        <v>767</v>
      </c>
      <c r="J326" s="44" t="s">
        <v>768</v>
      </c>
      <c r="K326" s="44" t="s">
        <v>769</v>
      </c>
      <c r="L326" s="44" t="s">
        <v>770</v>
      </c>
      <c r="M326" s="48"/>
    </row>
    <row r="327" ht="33.9" customHeight="1" spans="1:13">
      <c r="A327" s="42"/>
      <c r="B327" s="55"/>
      <c r="C327" s="55" t="s">
        <v>502</v>
      </c>
      <c r="D327" s="56" t="s">
        <v>942</v>
      </c>
      <c r="E327" s="55" t="s">
        <v>763</v>
      </c>
      <c r="F327" s="55" t="s">
        <v>771</v>
      </c>
      <c r="G327" s="55" t="s">
        <v>772</v>
      </c>
      <c r="H327" s="55" t="s">
        <v>773</v>
      </c>
      <c r="I327" s="44" t="s">
        <v>767</v>
      </c>
      <c r="J327" s="44" t="s">
        <v>768</v>
      </c>
      <c r="K327" s="44" t="s">
        <v>769</v>
      </c>
      <c r="L327" s="44" t="s">
        <v>774</v>
      </c>
      <c r="M327" s="48"/>
    </row>
    <row r="328" ht="33.9" customHeight="1" spans="1:13">
      <c r="A328" s="42"/>
      <c r="B328" s="55"/>
      <c r="C328" s="55"/>
      <c r="D328" s="56"/>
      <c r="E328" s="55"/>
      <c r="F328" s="55" t="s">
        <v>764</v>
      </c>
      <c r="G328" s="55" t="s">
        <v>765</v>
      </c>
      <c r="H328" s="55" t="s">
        <v>766</v>
      </c>
      <c r="I328" s="44" t="s">
        <v>767</v>
      </c>
      <c r="J328" s="44" t="s">
        <v>768</v>
      </c>
      <c r="K328" s="44" t="s">
        <v>769</v>
      </c>
      <c r="L328" s="44" t="s">
        <v>770</v>
      </c>
      <c r="M328" s="48"/>
    </row>
    <row r="329" ht="33.9" customHeight="1" spans="1:13">
      <c r="A329" s="42"/>
      <c r="B329" s="55"/>
      <c r="C329" s="55" t="s">
        <v>503</v>
      </c>
      <c r="D329" s="56" t="s">
        <v>943</v>
      </c>
      <c r="E329" s="55" t="s">
        <v>763</v>
      </c>
      <c r="F329" s="55" t="s">
        <v>764</v>
      </c>
      <c r="G329" s="55" t="s">
        <v>765</v>
      </c>
      <c r="H329" s="55" t="s">
        <v>766</v>
      </c>
      <c r="I329" s="44" t="s">
        <v>767</v>
      </c>
      <c r="J329" s="44" t="s">
        <v>768</v>
      </c>
      <c r="K329" s="44" t="s">
        <v>769</v>
      </c>
      <c r="L329" s="44" t="s">
        <v>770</v>
      </c>
      <c r="M329" s="48"/>
    </row>
    <row r="330" ht="33.9" customHeight="1" spans="1:13">
      <c r="A330" s="42"/>
      <c r="B330" s="55"/>
      <c r="C330" s="55"/>
      <c r="D330" s="56"/>
      <c r="E330" s="55"/>
      <c r="F330" s="55" t="s">
        <v>771</v>
      </c>
      <c r="G330" s="55" t="s">
        <v>772</v>
      </c>
      <c r="H330" s="55" t="s">
        <v>773</v>
      </c>
      <c r="I330" s="44" t="s">
        <v>767</v>
      </c>
      <c r="J330" s="44" t="s">
        <v>768</v>
      </c>
      <c r="K330" s="44" t="s">
        <v>769</v>
      </c>
      <c r="L330" s="44" t="s">
        <v>774</v>
      </c>
      <c r="M330" s="48"/>
    </row>
    <row r="331" ht="33.9" customHeight="1" spans="1:13">
      <c r="A331" s="42"/>
      <c r="B331" s="55"/>
      <c r="C331" s="55" t="s">
        <v>504</v>
      </c>
      <c r="D331" s="56" t="s">
        <v>944</v>
      </c>
      <c r="E331" s="55" t="s">
        <v>763</v>
      </c>
      <c r="F331" s="55" t="s">
        <v>771</v>
      </c>
      <c r="G331" s="55" t="s">
        <v>772</v>
      </c>
      <c r="H331" s="55" t="s">
        <v>773</v>
      </c>
      <c r="I331" s="44" t="s">
        <v>767</v>
      </c>
      <c r="J331" s="44" t="s">
        <v>768</v>
      </c>
      <c r="K331" s="44" t="s">
        <v>769</v>
      </c>
      <c r="L331" s="44" t="s">
        <v>774</v>
      </c>
      <c r="M331" s="48"/>
    </row>
    <row r="332" ht="33.9" customHeight="1" spans="1:13">
      <c r="A332" s="42"/>
      <c r="B332" s="55"/>
      <c r="C332" s="55"/>
      <c r="D332" s="56"/>
      <c r="E332" s="55"/>
      <c r="F332" s="55" t="s">
        <v>764</v>
      </c>
      <c r="G332" s="55" t="s">
        <v>765</v>
      </c>
      <c r="H332" s="55" t="s">
        <v>766</v>
      </c>
      <c r="I332" s="44" t="s">
        <v>767</v>
      </c>
      <c r="J332" s="44" t="s">
        <v>768</v>
      </c>
      <c r="K332" s="44" t="s">
        <v>769</v>
      </c>
      <c r="L332" s="44" t="s">
        <v>770</v>
      </c>
      <c r="M332" s="48"/>
    </row>
    <row r="333" ht="33.9" customHeight="1" spans="1:13">
      <c r="A333" s="42"/>
      <c r="B333" s="55"/>
      <c r="C333" s="55" t="s">
        <v>505</v>
      </c>
      <c r="D333" s="56" t="s">
        <v>945</v>
      </c>
      <c r="E333" s="55" t="s">
        <v>763</v>
      </c>
      <c r="F333" s="55" t="s">
        <v>771</v>
      </c>
      <c r="G333" s="55" t="s">
        <v>772</v>
      </c>
      <c r="H333" s="55" t="s">
        <v>773</v>
      </c>
      <c r="I333" s="44" t="s">
        <v>767</v>
      </c>
      <c r="J333" s="44" t="s">
        <v>768</v>
      </c>
      <c r="K333" s="44" t="s">
        <v>769</v>
      </c>
      <c r="L333" s="44" t="s">
        <v>774</v>
      </c>
      <c r="M333" s="48"/>
    </row>
    <row r="334" ht="33.9" customHeight="1" spans="1:13">
      <c r="A334" s="42"/>
      <c r="B334" s="55"/>
      <c r="C334" s="55"/>
      <c r="D334" s="56"/>
      <c r="E334" s="55"/>
      <c r="F334" s="55" t="s">
        <v>764</v>
      </c>
      <c r="G334" s="55" t="s">
        <v>765</v>
      </c>
      <c r="H334" s="55" t="s">
        <v>766</v>
      </c>
      <c r="I334" s="44" t="s">
        <v>767</v>
      </c>
      <c r="J334" s="44" t="s">
        <v>768</v>
      </c>
      <c r="K334" s="44" t="s">
        <v>769</v>
      </c>
      <c r="L334" s="44" t="s">
        <v>770</v>
      </c>
      <c r="M334" s="48"/>
    </row>
    <row r="335" ht="33.9" customHeight="1" spans="1:13">
      <c r="A335" s="42"/>
      <c r="B335" s="55"/>
      <c r="C335" s="55" t="s">
        <v>506</v>
      </c>
      <c r="D335" s="56" t="s">
        <v>946</v>
      </c>
      <c r="E335" s="55" t="s">
        <v>763</v>
      </c>
      <c r="F335" s="55" t="s">
        <v>764</v>
      </c>
      <c r="G335" s="55" t="s">
        <v>765</v>
      </c>
      <c r="H335" s="55" t="s">
        <v>766</v>
      </c>
      <c r="I335" s="44" t="s">
        <v>767</v>
      </c>
      <c r="J335" s="44" t="s">
        <v>768</v>
      </c>
      <c r="K335" s="44" t="s">
        <v>769</v>
      </c>
      <c r="L335" s="44" t="s">
        <v>770</v>
      </c>
      <c r="M335" s="48"/>
    </row>
    <row r="336" ht="33.9" customHeight="1" spans="1:13">
      <c r="A336" s="42"/>
      <c r="B336" s="55"/>
      <c r="C336" s="55"/>
      <c r="D336" s="56"/>
      <c r="E336" s="55"/>
      <c r="F336" s="55" t="s">
        <v>771</v>
      </c>
      <c r="G336" s="55" t="s">
        <v>772</v>
      </c>
      <c r="H336" s="55" t="s">
        <v>773</v>
      </c>
      <c r="I336" s="44" t="s">
        <v>767</v>
      </c>
      <c r="J336" s="44" t="s">
        <v>768</v>
      </c>
      <c r="K336" s="44" t="s">
        <v>769</v>
      </c>
      <c r="L336" s="44" t="s">
        <v>774</v>
      </c>
      <c r="M336" s="48"/>
    </row>
    <row r="337" ht="33.9" customHeight="1" spans="1:13">
      <c r="A337" s="42"/>
      <c r="B337" s="55"/>
      <c r="C337" s="55" t="s">
        <v>507</v>
      </c>
      <c r="D337" s="56" t="s">
        <v>947</v>
      </c>
      <c r="E337" s="55" t="s">
        <v>763</v>
      </c>
      <c r="F337" s="55" t="s">
        <v>771</v>
      </c>
      <c r="G337" s="55" t="s">
        <v>772</v>
      </c>
      <c r="H337" s="55" t="s">
        <v>773</v>
      </c>
      <c r="I337" s="44" t="s">
        <v>767</v>
      </c>
      <c r="J337" s="44" t="s">
        <v>768</v>
      </c>
      <c r="K337" s="44" t="s">
        <v>769</v>
      </c>
      <c r="L337" s="44" t="s">
        <v>774</v>
      </c>
      <c r="M337" s="48"/>
    </row>
    <row r="338" ht="33.9" customHeight="1" spans="1:13">
      <c r="A338" s="42"/>
      <c r="B338" s="55"/>
      <c r="C338" s="55"/>
      <c r="D338" s="56"/>
      <c r="E338" s="55"/>
      <c r="F338" s="55" t="s">
        <v>764</v>
      </c>
      <c r="G338" s="55" t="s">
        <v>765</v>
      </c>
      <c r="H338" s="55" t="s">
        <v>766</v>
      </c>
      <c r="I338" s="44" t="s">
        <v>767</v>
      </c>
      <c r="J338" s="44" t="s">
        <v>768</v>
      </c>
      <c r="K338" s="44" t="s">
        <v>769</v>
      </c>
      <c r="L338" s="44" t="s">
        <v>770</v>
      </c>
      <c r="M338" s="48"/>
    </row>
    <row r="339" ht="33.9" customHeight="1" spans="1:13">
      <c r="A339" s="42"/>
      <c r="B339" s="55"/>
      <c r="C339" s="55" t="s">
        <v>508</v>
      </c>
      <c r="D339" s="56" t="s">
        <v>948</v>
      </c>
      <c r="E339" s="55" t="s">
        <v>763</v>
      </c>
      <c r="F339" s="55" t="s">
        <v>764</v>
      </c>
      <c r="G339" s="55" t="s">
        <v>765</v>
      </c>
      <c r="H339" s="55" t="s">
        <v>766</v>
      </c>
      <c r="I339" s="44" t="s">
        <v>767</v>
      </c>
      <c r="J339" s="44" t="s">
        <v>768</v>
      </c>
      <c r="K339" s="44" t="s">
        <v>769</v>
      </c>
      <c r="L339" s="44" t="s">
        <v>770</v>
      </c>
      <c r="M339" s="48"/>
    </row>
    <row r="340" ht="33.9" customHeight="1" spans="1:13">
      <c r="A340" s="42"/>
      <c r="B340" s="55"/>
      <c r="C340" s="55"/>
      <c r="D340" s="56"/>
      <c r="E340" s="55"/>
      <c r="F340" s="55" t="s">
        <v>771</v>
      </c>
      <c r="G340" s="55" t="s">
        <v>772</v>
      </c>
      <c r="H340" s="55" t="s">
        <v>773</v>
      </c>
      <c r="I340" s="44" t="s">
        <v>767</v>
      </c>
      <c r="J340" s="44" t="s">
        <v>768</v>
      </c>
      <c r="K340" s="44" t="s">
        <v>769</v>
      </c>
      <c r="L340" s="44" t="s">
        <v>774</v>
      </c>
      <c r="M340" s="48"/>
    </row>
    <row r="341" ht="33.9" customHeight="1" spans="1:13">
      <c r="A341" s="42"/>
      <c r="B341" s="55"/>
      <c r="C341" s="55" t="s">
        <v>509</v>
      </c>
      <c r="D341" s="56" t="s">
        <v>949</v>
      </c>
      <c r="E341" s="55" t="s">
        <v>763</v>
      </c>
      <c r="F341" s="55" t="s">
        <v>764</v>
      </c>
      <c r="G341" s="55" t="s">
        <v>765</v>
      </c>
      <c r="H341" s="55" t="s">
        <v>766</v>
      </c>
      <c r="I341" s="44" t="s">
        <v>767</v>
      </c>
      <c r="J341" s="44" t="s">
        <v>768</v>
      </c>
      <c r="K341" s="44" t="s">
        <v>769</v>
      </c>
      <c r="L341" s="44" t="s">
        <v>770</v>
      </c>
      <c r="M341" s="48"/>
    </row>
    <row r="342" ht="33.9" customHeight="1" spans="1:13">
      <c r="A342" s="42"/>
      <c r="B342" s="55"/>
      <c r="C342" s="55"/>
      <c r="D342" s="56"/>
      <c r="E342" s="55"/>
      <c r="F342" s="55" t="s">
        <v>771</v>
      </c>
      <c r="G342" s="55" t="s">
        <v>772</v>
      </c>
      <c r="H342" s="55" t="s">
        <v>773</v>
      </c>
      <c r="I342" s="44" t="s">
        <v>767</v>
      </c>
      <c r="J342" s="44" t="s">
        <v>768</v>
      </c>
      <c r="K342" s="44" t="s">
        <v>769</v>
      </c>
      <c r="L342" s="44" t="s">
        <v>774</v>
      </c>
      <c r="M342" s="48"/>
    </row>
    <row r="343" ht="33.9" customHeight="1" spans="1:13">
      <c r="A343" s="42"/>
      <c r="B343" s="55"/>
      <c r="C343" s="55" t="s">
        <v>242</v>
      </c>
      <c r="D343" s="56" t="s">
        <v>950</v>
      </c>
      <c r="E343" s="55" t="s">
        <v>763</v>
      </c>
      <c r="F343" s="55" t="s">
        <v>764</v>
      </c>
      <c r="G343" s="55" t="s">
        <v>765</v>
      </c>
      <c r="H343" s="55" t="s">
        <v>766</v>
      </c>
      <c r="I343" s="44" t="s">
        <v>767</v>
      </c>
      <c r="J343" s="44" t="s">
        <v>768</v>
      </c>
      <c r="K343" s="44" t="s">
        <v>769</v>
      </c>
      <c r="L343" s="44" t="s">
        <v>770</v>
      </c>
      <c r="M343" s="48"/>
    </row>
    <row r="344" ht="33.9" customHeight="1" spans="1:13">
      <c r="A344" s="42"/>
      <c r="B344" s="55"/>
      <c r="C344" s="55"/>
      <c r="D344" s="56"/>
      <c r="E344" s="55"/>
      <c r="F344" s="55" t="s">
        <v>771</v>
      </c>
      <c r="G344" s="55" t="s">
        <v>772</v>
      </c>
      <c r="H344" s="55" t="s">
        <v>773</v>
      </c>
      <c r="I344" s="44" t="s">
        <v>767</v>
      </c>
      <c r="J344" s="44" t="s">
        <v>768</v>
      </c>
      <c r="K344" s="44" t="s">
        <v>769</v>
      </c>
      <c r="L344" s="44" t="s">
        <v>774</v>
      </c>
      <c r="M344" s="48"/>
    </row>
    <row r="345" ht="33.9" customHeight="1" spans="1:13">
      <c r="A345" s="42"/>
      <c r="B345" s="55"/>
      <c r="C345" s="55" t="s">
        <v>244</v>
      </c>
      <c r="D345" s="56" t="s">
        <v>951</v>
      </c>
      <c r="E345" s="55" t="s">
        <v>763</v>
      </c>
      <c r="F345" s="55" t="s">
        <v>771</v>
      </c>
      <c r="G345" s="55" t="s">
        <v>772</v>
      </c>
      <c r="H345" s="55" t="s">
        <v>773</v>
      </c>
      <c r="I345" s="44" t="s">
        <v>767</v>
      </c>
      <c r="J345" s="44" t="s">
        <v>768</v>
      </c>
      <c r="K345" s="44" t="s">
        <v>769</v>
      </c>
      <c r="L345" s="44" t="s">
        <v>774</v>
      </c>
      <c r="M345" s="48"/>
    </row>
    <row r="346" ht="33.9" customHeight="1" spans="1:13">
      <c r="A346" s="42"/>
      <c r="B346" s="55"/>
      <c r="C346" s="55"/>
      <c r="D346" s="56"/>
      <c r="E346" s="55"/>
      <c r="F346" s="55" t="s">
        <v>764</v>
      </c>
      <c r="G346" s="55" t="s">
        <v>765</v>
      </c>
      <c r="H346" s="55" t="s">
        <v>766</v>
      </c>
      <c r="I346" s="44" t="s">
        <v>767</v>
      </c>
      <c r="J346" s="44" t="s">
        <v>768</v>
      </c>
      <c r="K346" s="44" t="s">
        <v>769</v>
      </c>
      <c r="L346" s="44" t="s">
        <v>770</v>
      </c>
      <c r="M346" s="48"/>
    </row>
    <row r="347" ht="33.9" customHeight="1" spans="1:13">
      <c r="A347" s="42"/>
      <c r="B347" s="55"/>
      <c r="C347" s="55" t="s">
        <v>510</v>
      </c>
      <c r="D347" s="56" t="s">
        <v>952</v>
      </c>
      <c r="E347" s="55" t="s">
        <v>763</v>
      </c>
      <c r="F347" s="55" t="s">
        <v>764</v>
      </c>
      <c r="G347" s="55" t="s">
        <v>765</v>
      </c>
      <c r="H347" s="55" t="s">
        <v>766</v>
      </c>
      <c r="I347" s="44" t="s">
        <v>767</v>
      </c>
      <c r="J347" s="44" t="s">
        <v>768</v>
      </c>
      <c r="K347" s="44" t="s">
        <v>769</v>
      </c>
      <c r="L347" s="44" t="s">
        <v>770</v>
      </c>
      <c r="M347" s="48"/>
    </row>
    <row r="348" ht="33.9" customHeight="1" spans="1:13">
      <c r="A348" s="42"/>
      <c r="B348" s="55"/>
      <c r="C348" s="55"/>
      <c r="D348" s="56"/>
      <c r="E348" s="55"/>
      <c r="F348" s="55" t="s">
        <v>771</v>
      </c>
      <c r="G348" s="55" t="s">
        <v>772</v>
      </c>
      <c r="H348" s="55" t="s">
        <v>773</v>
      </c>
      <c r="I348" s="44" t="s">
        <v>767</v>
      </c>
      <c r="J348" s="44" t="s">
        <v>768</v>
      </c>
      <c r="K348" s="44" t="s">
        <v>769</v>
      </c>
      <c r="L348" s="44" t="s">
        <v>774</v>
      </c>
      <c r="M348" s="48"/>
    </row>
    <row r="349" ht="33.9" customHeight="1" spans="1:13">
      <c r="A349" s="42"/>
      <c r="B349" s="55"/>
      <c r="C349" s="55" t="s">
        <v>511</v>
      </c>
      <c r="D349" s="56" t="s">
        <v>953</v>
      </c>
      <c r="E349" s="55" t="s">
        <v>763</v>
      </c>
      <c r="F349" s="55" t="s">
        <v>764</v>
      </c>
      <c r="G349" s="55" t="s">
        <v>765</v>
      </c>
      <c r="H349" s="55" t="s">
        <v>766</v>
      </c>
      <c r="I349" s="44" t="s">
        <v>767</v>
      </c>
      <c r="J349" s="44" t="s">
        <v>768</v>
      </c>
      <c r="K349" s="44" t="s">
        <v>769</v>
      </c>
      <c r="L349" s="44" t="s">
        <v>770</v>
      </c>
      <c r="M349" s="48"/>
    </row>
    <row r="350" ht="33.9" customHeight="1" spans="1:13">
      <c r="A350" s="42"/>
      <c r="B350" s="55"/>
      <c r="C350" s="55"/>
      <c r="D350" s="56"/>
      <c r="E350" s="55"/>
      <c r="F350" s="55" t="s">
        <v>771</v>
      </c>
      <c r="G350" s="55" t="s">
        <v>772</v>
      </c>
      <c r="H350" s="55" t="s">
        <v>773</v>
      </c>
      <c r="I350" s="44" t="s">
        <v>767</v>
      </c>
      <c r="J350" s="44" t="s">
        <v>768</v>
      </c>
      <c r="K350" s="44" t="s">
        <v>769</v>
      </c>
      <c r="L350" s="44" t="s">
        <v>774</v>
      </c>
      <c r="M350" s="48"/>
    </row>
    <row r="351" ht="33.9" customHeight="1" spans="1:13">
      <c r="A351" s="42"/>
      <c r="B351" s="55"/>
      <c r="C351" s="55" t="s">
        <v>246</v>
      </c>
      <c r="D351" s="56" t="s">
        <v>954</v>
      </c>
      <c r="E351" s="55" t="s">
        <v>763</v>
      </c>
      <c r="F351" s="55" t="s">
        <v>771</v>
      </c>
      <c r="G351" s="55" t="s">
        <v>772</v>
      </c>
      <c r="H351" s="55" t="s">
        <v>773</v>
      </c>
      <c r="I351" s="44" t="s">
        <v>767</v>
      </c>
      <c r="J351" s="44" t="s">
        <v>768</v>
      </c>
      <c r="K351" s="44" t="s">
        <v>769</v>
      </c>
      <c r="L351" s="44" t="s">
        <v>774</v>
      </c>
      <c r="M351" s="48"/>
    </row>
    <row r="352" ht="33.9" customHeight="1" spans="1:13">
      <c r="A352" s="42"/>
      <c r="B352" s="55"/>
      <c r="C352" s="55"/>
      <c r="D352" s="56"/>
      <c r="E352" s="55"/>
      <c r="F352" s="55" t="s">
        <v>764</v>
      </c>
      <c r="G352" s="55" t="s">
        <v>765</v>
      </c>
      <c r="H352" s="55" t="s">
        <v>766</v>
      </c>
      <c r="I352" s="44" t="s">
        <v>767</v>
      </c>
      <c r="J352" s="44" t="s">
        <v>768</v>
      </c>
      <c r="K352" s="44" t="s">
        <v>769</v>
      </c>
      <c r="L352" s="44" t="s">
        <v>770</v>
      </c>
      <c r="M352" s="48"/>
    </row>
    <row r="353" ht="33.9" customHeight="1" spans="1:13">
      <c r="A353" s="42"/>
      <c r="B353" s="55"/>
      <c r="C353" s="55" t="s">
        <v>248</v>
      </c>
      <c r="D353" s="56" t="s">
        <v>955</v>
      </c>
      <c r="E353" s="55" t="s">
        <v>763</v>
      </c>
      <c r="F353" s="55" t="s">
        <v>764</v>
      </c>
      <c r="G353" s="55" t="s">
        <v>765</v>
      </c>
      <c r="H353" s="55" t="s">
        <v>766</v>
      </c>
      <c r="I353" s="44" t="s">
        <v>767</v>
      </c>
      <c r="J353" s="44" t="s">
        <v>768</v>
      </c>
      <c r="K353" s="44" t="s">
        <v>769</v>
      </c>
      <c r="L353" s="44" t="s">
        <v>770</v>
      </c>
      <c r="M353" s="48"/>
    </row>
    <row r="354" ht="33.9" customHeight="1" spans="1:13">
      <c r="A354" s="42"/>
      <c r="B354" s="55"/>
      <c r="C354" s="55"/>
      <c r="D354" s="56"/>
      <c r="E354" s="55"/>
      <c r="F354" s="55" t="s">
        <v>771</v>
      </c>
      <c r="G354" s="55" t="s">
        <v>772</v>
      </c>
      <c r="H354" s="55" t="s">
        <v>773</v>
      </c>
      <c r="I354" s="44" t="s">
        <v>767</v>
      </c>
      <c r="J354" s="44" t="s">
        <v>768</v>
      </c>
      <c r="K354" s="44" t="s">
        <v>769</v>
      </c>
      <c r="L354" s="44" t="s">
        <v>774</v>
      </c>
      <c r="M354" s="48"/>
    </row>
    <row r="355" ht="33.9" customHeight="1" spans="1:13">
      <c r="A355" s="42"/>
      <c r="B355" s="55"/>
      <c r="C355" s="55" t="s">
        <v>250</v>
      </c>
      <c r="D355" s="56" t="s">
        <v>956</v>
      </c>
      <c r="E355" s="55" t="s">
        <v>763</v>
      </c>
      <c r="F355" s="55" t="s">
        <v>771</v>
      </c>
      <c r="G355" s="55" t="s">
        <v>772</v>
      </c>
      <c r="H355" s="55" t="s">
        <v>773</v>
      </c>
      <c r="I355" s="44" t="s">
        <v>767</v>
      </c>
      <c r="J355" s="44" t="s">
        <v>768</v>
      </c>
      <c r="K355" s="44" t="s">
        <v>769</v>
      </c>
      <c r="L355" s="44" t="s">
        <v>774</v>
      </c>
      <c r="M355" s="48"/>
    </row>
    <row r="356" ht="33.9" customHeight="1" spans="1:13">
      <c r="A356" s="42"/>
      <c r="B356" s="55"/>
      <c r="C356" s="55"/>
      <c r="D356" s="56"/>
      <c r="E356" s="55"/>
      <c r="F356" s="55" t="s">
        <v>764</v>
      </c>
      <c r="G356" s="55" t="s">
        <v>765</v>
      </c>
      <c r="H356" s="55" t="s">
        <v>766</v>
      </c>
      <c r="I356" s="44" t="s">
        <v>767</v>
      </c>
      <c r="J356" s="44" t="s">
        <v>768</v>
      </c>
      <c r="K356" s="44" t="s">
        <v>769</v>
      </c>
      <c r="L356" s="44" t="s">
        <v>770</v>
      </c>
      <c r="M356" s="48"/>
    </row>
    <row r="357" ht="33.9" customHeight="1" spans="1:13">
      <c r="A357" s="42"/>
      <c r="B357" s="55"/>
      <c r="C357" s="55" t="s">
        <v>252</v>
      </c>
      <c r="D357" s="56" t="s">
        <v>957</v>
      </c>
      <c r="E357" s="55" t="s">
        <v>763</v>
      </c>
      <c r="F357" s="55" t="s">
        <v>771</v>
      </c>
      <c r="G357" s="55" t="s">
        <v>772</v>
      </c>
      <c r="H357" s="55" t="s">
        <v>773</v>
      </c>
      <c r="I357" s="44" t="s">
        <v>767</v>
      </c>
      <c r="J357" s="44" t="s">
        <v>768</v>
      </c>
      <c r="K357" s="44" t="s">
        <v>769</v>
      </c>
      <c r="L357" s="44" t="s">
        <v>774</v>
      </c>
      <c r="M357" s="48"/>
    </row>
    <row r="358" ht="33.9" customHeight="1" spans="1:13">
      <c r="A358" s="42"/>
      <c r="B358" s="55"/>
      <c r="C358" s="55"/>
      <c r="D358" s="56"/>
      <c r="E358" s="55"/>
      <c r="F358" s="55" t="s">
        <v>764</v>
      </c>
      <c r="G358" s="55" t="s">
        <v>765</v>
      </c>
      <c r="H358" s="55" t="s">
        <v>766</v>
      </c>
      <c r="I358" s="44" t="s">
        <v>767</v>
      </c>
      <c r="J358" s="44" t="s">
        <v>768</v>
      </c>
      <c r="K358" s="44" t="s">
        <v>769</v>
      </c>
      <c r="L358" s="44" t="s">
        <v>770</v>
      </c>
      <c r="M358" s="48"/>
    </row>
    <row r="359" ht="33.9" customHeight="1" spans="1:13">
      <c r="A359" s="42"/>
      <c r="B359" s="55"/>
      <c r="C359" s="55" t="s">
        <v>470</v>
      </c>
      <c r="D359" s="56" t="s">
        <v>958</v>
      </c>
      <c r="E359" s="55" t="s">
        <v>763</v>
      </c>
      <c r="F359" s="55" t="s">
        <v>764</v>
      </c>
      <c r="G359" s="55" t="s">
        <v>765</v>
      </c>
      <c r="H359" s="55" t="s">
        <v>766</v>
      </c>
      <c r="I359" s="44" t="s">
        <v>767</v>
      </c>
      <c r="J359" s="44" t="s">
        <v>768</v>
      </c>
      <c r="K359" s="44" t="s">
        <v>769</v>
      </c>
      <c r="L359" s="44" t="s">
        <v>770</v>
      </c>
      <c r="M359" s="48"/>
    </row>
    <row r="360" ht="33.9" customHeight="1" spans="1:13">
      <c r="A360" s="42"/>
      <c r="B360" s="55"/>
      <c r="C360" s="55"/>
      <c r="D360" s="56"/>
      <c r="E360" s="55"/>
      <c r="F360" s="55" t="s">
        <v>771</v>
      </c>
      <c r="G360" s="55" t="s">
        <v>772</v>
      </c>
      <c r="H360" s="55" t="s">
        <v>773</v>
      </c>
      <c r="I360" s="44" t="s">
        <v>767</v>
      </c>
      <c r="J360" s="44" t="s">
        <v>768</v>
      </c>
      <c r="K360" s="44" t="s">
        <v>769</v>
      </c>
      <c r="L360" s="44" t="s">
        <v>774</v>
      </c>
      <c r="M360" s="48"/>
    </row>
    <row r="361" ht="33.9" customHeight="1" spans="1:13">
      <c r="A361" s="42"/>
      <c r="B361" s="55"/>
      <c r="C361" s="55" t="s">
        <v>254</v>
      </c>
      <c r="D361" s="56" t="s">
        <v>959</v>
      </c>
      <c r="E361" s="55" t="s">
        <v>763</v>
      </c>
      <c r="F361" s="55" t="s">
        <v>771</v>
      </c>
      <c r="G361" s="55" t="s">
        <v>772</v>
      </c>
      <c r="H361" s="55" t="s">
        <v>773</v>
      </c>
      <c r="I361" s="44" t="s">
        <v>767</v>
      </c>
      <c r="J361" s="44" t="s">
        <v>768</v>
      </c>
      <c r="K361" s="44" t="s">
        <v>769</v>
      </c>
      <c r="L361" s="44" t="s">
        <v>774</v>
      </c>
      <c r="M361" s="48"/>
    </row>
    <row r="362" ht="33.9" customHeight="1" spans="1:13">
      <c r="A362" s="42"/>
      <c r="B362" s="55"/>
      <c r="C362" s="55"/>
      <c r="D362" s="56"/>
      <c r="E362" s="55"/>
      <c r="F362" s="55" t="s">
        <v>764</v>
      </c>
      <c r="G362" s="55" t="s">
        <v>765</v>
      </c>
      <c r="H362" s="55" t="s">
        <v>766</v>
      </c>
      <c r="I362" s="44" t="s">
        <v>767</v>
      </c>
      <c r="J362" s="44" t="s">
        <v>768</v>
      </c>
      <c r="K362" s="44" t="s">
        <v>769</v>
      </c>
      <c r="L362" s="44" t="s">
        <v>770</v>
      </c>
      <c r="M362" s="48"/>
    </row>
    <row r="363" ht="33.9" customHeight="1" spans="1:13">
      <c r="A363" s="42"/>
      <c r="B363" s="55"/>
      <c r="C363" s="55" t="s">
        <v>513</v>
      </c>
      <c r="D363" s="56" t="s">
        <v>960</v>
      </c>
      <c r="E363" s="55" t="s">
        <v>763</v>
      </c>
      <c r="F363" s="55" t="s">
        <v>771</v>
      </c>
      <c r="G363" s="55" t="s">
        <v>772</v>
      </c>
      <c r="H363" s="55" t="s">
        <v>773</v>
      </c>
      <c r="I363" s="44" t="s">
        <v>767</v>
      </c>
      <c r="J363" s="44" t="s">
        <v>768</v>
      </c>
      <c r="K363" s="44" t="s">
        <v>769</v>
      </c>
      <c r="L363" s="44" t="s">
        <v>774</v>
      </c>
      <c r="M363" s="48"/>
    </row>
    <row r="364" ht="33.9" customHeight="1" spans="1:13">
      <c r="A364" s="42"/>
      <c r="B364" s="55"/>
      <c r="C364" s="55"/>
      <c r="D364" s="56"/>
      <c r="E364" s="55"/>
      <c r="F364" s="55" t="s">
        <v>764</v>
      </c>
      <c r="G364" s="55" t="s">
        <v>765</v>
      </c>
      <c r="H364" s="55" t="s">
        <v>766</v>
      </c>
      <c r="I364" s="44" t="s">
        <v>767</v>
      </c>
      <c r="J364" s="44" t="s">
        <v>768</v>
      </c>
      <c r="K364" s="44" t="s">
        <v>769</v>
      </c>
      <c r="L364" s="44" t="s">
        <v>770</v>
      </c>
      <c r="M364" s="48"/>
    </row>
    <row r="365" ht="33.9" customHeight="1" spans="1:13">
      <c r="A365" s="42"/>
      <c r="B365" s="55"/>
      <c r="C365" s="55" t="s">
        <v>514</v>
      </c>
      <c r="D365" s="56" t="s">
        <v>961</v>
      </c>
      <c r="E365" s="55" t="s">
        <v>763</v>
      </c>
      <c r="F365" s="55" t="s">
        <v>771</v>
      </c>
      <c r="G365" s="55" t="s">
        <v>772</v>
      </c>
      <c r="H365" s="55" t="s">
        <v>773</v>
      </c>
      <c r="I365" s="44" t="s">
        <v>767</v>
      </c>
      <c r="J365" s="44" t="s">
        <v>768</v>
      </c>
      <c r="K365" s="44" t="s">
        <v>769</v>
      </c>
      <c r="L365" s="44" t="s">
        <v>774</v>
      </c>
      <c r="M365" s="48"/>
    </row>
    <row r="366" ht="33.9" customHeight="1" spans="1:13">
      <c r="A366" s="42"/>
      <c r="B366" s="55"/>
      <c r="C366" s="55"/>
      <c r="D366" s="56"/>
      <c r="E366" s="55"/>
      <c r="F366" s="55" t="s">
        <v>764</v>
      </c>
      <c r="G366" s="55" t="s">
        <v>765</v>
      </c>
      <c r="H366" s="55" t="s">
        <v>766</v>
      </c>
      <c r="I366" s="44" t="s">
        <v>767</v>
      </c>
      <c r="J366" s="44" t="s">
        <v>768</v>
      </c>
      <c r="K366" s="44" t="s">
        <v>769</v>
      </c>
      <c r="L366" s="44" t="s">
        <v>770</v>
      </c>
      <c r="M366" s="48"/>
    </row>
    <row r="367" ht="33.9" customHeight="1" spans="1:13">
      <c r="A367" s="42"/>
      <c r="B367" s="55"/>
      <c r="C367" s="55" t="s">
        <v>515</v>
      </c>
      <c r="D367" s="56" t="s">
        <v>962</v>
      </c>
      <c r="E367" s="55" t="s">
        <v>763</v>
      </c>
      <c r="F367" s="55" t="s">
        <v>771</v>
      </c>
      <c r="G367" s="55" t="s">
        <v>772</v>
      </c>
      <c r="H367" s="55" t="s">
        <v>773</v>
      </c>
      <c r="I367" s="44" t="s">
        <v>767</v>
      </c>
      <c r="J367" s="44" t="s">
        <v>768</v>
      </c>
      <c r="K367" s="44" t="s">
        <v>769</v>
      </c>
      <c r="L367" s="44" t="s">
        <v>774</v>
      </c>
      <c r="M367" s="48"/>
    </row>
    <row r="368" ht="33.9" customHeight="1" spans="1:13">
      <c r="A368" s="42"/>
      <c r="B368" s="55"/>
      <c r="C368" s="55"/>
      <c r="D368" s="56"/>
      <c r="E368" s="55"/>
      <c r="F368" s="55" t="s">
        <v>764</v>
      </c>
      <c r="G368" s="55" t="s">
        <v>765</v>
      </c>
      <c r="H368" s="55" t="s">
        <v>766</v>
      </c>
      <c r="I368" s="44" t="s">
        <v>767</v>
      </c>
      <c r="J368" s="44" t="s">
        <v>768</v>
      </c>
      <c r="K368" s="44" t="s">
        <v>769</v>
      </c>
      <c r="L368" s="44" t="s">
        <v>770</v>
      </c>
      <c r="M368" s="48"/>
    </row>
    <row r="369" ht="33.9" customHeight="1" spans="1:13">
      <c r="A369" s="42"/>
      <c r="B369" s="55"/>
      <c r="C369" s="55" t="s">
        <v>516</v>
      </c>
      <c r="D369" s="56" t="s">
        <v>963</v>
      </c>
      <c r="E369" s="55" t="s">
        <v>763</v>
      </c>
      <c r="F369" s="55" t="s">
        <v>764</v>
      </c>
      <c r="G369" s="55" t="s">
        <v>765</v>
      </c>
      <c r="H369" s="55" t="s">
        <v>766</v>
      </c>
      <c r="I369" s="44" t="s">
        <v>767</v>
      </c>
      <c r="J369" s="44" t="s">
        <v>768</v>
      </c>
      <c r="K369" s="44" t="s">
        <v>769</v>
      </c>
      <c r="L369" s="44" t="s">
        <v>770</v>
      </c>
      <c r="M369" s="48"/>
    </row>
    <row r="370" ht="33.9" customHeight="1" spans="1:13">
      <c r="A370" s="42"/>
      <c r="B370" s="55"/>
      <c r="C370" s="55"/>
      <c r="D370" s="56"/>
      <c r="E370" s="55"/>
      <c r="F370" s="55" t="s">
        <v>771</v>
      </c>
      <c r="G370" s="55" t="s">
        <v>772</v>
      </c>
      <c r="H370" s="55" t="s">
        <v>773</v>
      </c>
      <c r="I370" s="44" t="s">
        <v>767</v>
      </c>
      <c r="J370" s="44" t="s">
        <v>768</v>
      </c>
      <c r="K370" s="44" t="s">
        <v>769</v>
      </c>
      <c r="L370" s="44" t="s">
        <v>774</v>
      </c>
      <c r="M370" s="48"/>
    </row>
    <row r="371" ht="33.9" customHeight="1" spans="1:13">
      <c r="A371" s="42"/>
      <c r="B371" s="55"/>
      <c r="C371" s="55" t="s">
        <v>257</v>
      </c>
      <c r="D371" s="56" t="s">
        <v>964</v>
      </c>
      <c r="E371" s="55" t="s">
        <v>763</v>
      </c>
      <c r="F371" s="55" t="s">
        <v>764</v>
      </c>
      <c r="G371" s="55" t="s">
        <v>765</v>
      </c>
      <c r="H371" s="55" t="s">
        <v>766</v>
      </c>
      <c r="I371" s="44" t="s">
        <v>767</v>
      </c>
      <c r="J371" s="44" t="s">
        <v>768</v>
      </c>
      <c r="K371" s="44" t="s">
        <v>769</v>
      </c>
      <c r="L371" s="44" t="s">
        <v>770</v>
      </c>
      <c r="M371" s="48"/>
    </row>
    <row r="372" ht="33.9" customHeight="1" spans="1:13">
      <c r="A372" s="42"/>
      <c r="B372" s="55"/>
      <c r="C372" s="55"/>
      <c r="D372" s="56"/>
      <c r="E372" s="55"/>
      <c r="F372" s="55" t="s">
        <v>771</v>
      </c>
      <c r="G372" s="55" t="s">
        <v>772</v>
      </c>
      <c r="H372" s="55" t="s">
        <v>773</v>
      </c>
      <c r="I372" s="44" t="s">
        <v>767</v>
      </c>
      <c r="J372" s="44" t="s">
        <v>768</v>
      </c>
      <c r="K372" s="44" t="s">
        <v>769</v>
      </c>
      <c r="L372" s="44" t="s">
        <v>774</v>
      </c>
      <c r="M372" s="48"/>
    </row>
    <row r="373" ht="33.9" customHeight="1" spans="1:13">
      <c r="A373" s="42"/>
      <c r="B373" s="55"/>
      <c r="C373" s="55" t="s">
        <v>517</v>
      </c>
      <c r="D373" s="56" t="s">
        <v>965</v>
      </c>
      <c r="E373" s="55" t="s">
        <v>763</v>
      </c>
      <c r="F373" s="55" t="s">
        <v>764</v>
      </c>
      <c r="G373" s="55" t="s">
        <v>765</v>
      </c>
      <c r="H373" s="55" t="s">
        <v>766</v>
      </c>
      <c r="I373" s="44" t="s">
        <v>767</v>
      </c>
      <c r="J373" s="44" t="s">
        <v>768</v>
      </c>
      <c r="K373" s="44" t="s">
        <v>769</v>
      </c>
      <c r="L373" s="44" t="s">
        <v>770</v>
      </c>
      <c r="M373" s="48"/>
    </row>
    <row r="374" ht="33.9" customHeight="1" spans="1:13">
      <c r="A374" s="42"/>
      <c r="B374" s="55"/>
      <c r="C374" s="55"/>
      <c r="D374" s="56"/>
      <c r="E374" s="55"/>
      <c r="F374" s="55" t="s">
        <v>771</v>
      </c>
      <c r="G374" s="55" t="s">
        <v>772</v>
      </c>
      <c r="H374" s="55" t="s">
        <v>773</v>
      </c>
      <c r="I374" s="44" t="s">
        <v>767</v>
      </c>
      <c r="J374" s="44" t="s">
        <v>768</v>
      </c>
      <c r="K374" s="44" t="s">
        <v>769</v>
      </c>
      <c r="L374" s="44" t="s">
        <v>774</v>
      </c>
      <c r="M374" s="48"/>
    </row>
    <row r="375" ht="33.9" customHeight="1" spans="1:13">
      <c r="A375" s="42"/>
      <c r="B375" s="55"/>
      <c r="C375" s="55" t="s">
        <v>259</v>
      </c>
      <c r="D375" s="56" t="s">
        <v>966</v>
      </c>
      <c r="E375" s="55" t="s">
        <v>763</v>
      </c>
      <c r="F375" s="55" t="s">
        <v>771</v>
      </c>
      <c r="G375" s="55" t="s">
        <v>772</v>
      </c>
      <c r="H375" s="55" t="s">
        <v>773</v>
      </c>
      <c r="I375" s="44" t="s">
        <v>767</v>
      </c>
      <c r="J375" s="44" t="s">
        <v>768</v>
      </c>
      <c r="K375" s="44" t="s">
        <v>769</v>
      </c>
      <c r="L375" s="44" t="s">
        <v>774</v>
      </c>
      <c r="M375" s="48"/>
    </row>
    <row r="376" ht="33.9" customHeight="1" spans="1:13">
      <c r="A376" s="42"/>
      <c r="B376" s="55"/>
      <c r="C376" s="55"/>
      <c r="D376" s="56"/>
      <c r="E376" s="55"/>
      <c r="F376" s="55" t="s">
        <v>764</v>
      </c>
      <c r="G376" s="55" t="s">
        <v>765</v>
      </c>
      <c r="H376" s="55" t="s">
        <v>766</v>
      </c>
      <c r="I376" s="44" t="s">
        <v>767</v>
      </c>
      <c r="J376" s="44" t="s">
        <v>768</v>
      </c>
      <c r="K376" s="44" t="s">
        <v>769</v>
      </c>
      <c r="L376" s="44" t="s">
        <v>770</v>
      </c>
      <c r="M376" s="48"/>
    </row>
    <row r="377" ht="33.9" customHeight="1" spans="1:13">
      <c r="A377" s="42"/>
      <c r="B377" s="55"/>
      <c r="C377" s="55" t="s">
        <v>261</v>
      </c>
      <c r="D377" s="56" t="s">
        <v>967</v>
      </c>
      <c r="E377" s="55" t="s">
        <v>763</v>
      </c>
      <c r="F377" s="55" t="s">
        <v>764</v>
      </c>
      <c r="G377" s="55" t="s">
        <v>765</v>
      </c>
      <c r="H377" s="55" t="s">
        <v>766</v>
      </c>
      <c r="I377" s="44" t="s">
        <v>767</v>
      </c>
      <c r="J377" s="44" t="s">
        <v>768</v>
      </c>
      <c r="K377" s="44" t="s">
        <v>769</v>
      </c>
      <c r="L377" s="44" t="s">
        <v>770</v>
      </c>
      <c r="M377" s="48"/>
    </row>
    <row r="378" ht="33.9" customHeight="1" spans="1:13">
      <c r="A378" s="42"/>
      <c r="B378" s="55"/>
      <c r="C378" s="55"/>
      <c r="D378" s="56"/>
      <c r="E378" s="55"/>
      <c r="F378" s="55" t="s">
        <v>771</v>
      </c>
      <c r="G378" s="55" t="s">
        <v>772</v>
      </c>
      <c r="H378" s="55" t="s">
        <v>773</v>
      </c>
      <c r="I378" s="44" t="s">
        <v>767</v>
      </c>
      <c r="J378" s="44" t="s">
        <v>768</v>
      </c>
      <c r="K378" s="44" t="s">
        <v>769</v>
      </c>
      <c r="L378" s="44" t="s">
        <v>774</v>
      </c>
      <c r="M378" s="48"/>
    </row>
    <row r="379" ht="33.9" customHeight="1" spans="1:13">
      <c r="A379" s="42"/>
      <c r="B379" s="55"/>
      <c r="C379" s="55" t="s">
        <v>263</v>
      </c>
      <c r="D379" s="56" t="s">
        <v>968</v>
      </c>
      <c r="E379" s="55" t="s">
        <v>763</v>
      </c>
      <c r="F379" s="55" t="s">
        <v>764</v>
      </c>
      <c r="G379" s="55" t="s">
        <v>765</v>
      </c>
      <c r="H379" s="55" t="s">
        <v>766</v>
      </c>
      <c r="I379" s="44" t="s">
        <v>767</v>
      </c>
      <c r="J379" s="44" t="s">
        <v>768</v>
      </c>
      <c r="K379" s="44" t="s">
        <v>769</v>
      </c>
      <c r="L379" s="44" t="s">
        <v>770</v>
      </c>
      <c r="M379" s="48"/>
    </row>
    <row r="380" ht="33.9" customHeight="1" spans="1:13">
      <c r="A380" s="42"/>
      <c r="B380" s="55"/>
      <c r="C380" s="55"/>
      <c r="D380" s="56"/>
      <c r="E380" s="55"/>
      <c r="F380" s="55" t="s">
        <v>771</v>
      </c>
      <c r="G380" s="55" t="s">
        <v>772</v>
      </c>
      <c r="H380" s="55" t="s">
        <v>773</v>
      </c>
      <c r="I380" s="44" t="s">
        <v>767</v>
      </c>
      <c r="J380" s="44" t="s">
        <v>768</v>
      </c>
      <c r="K380" s="44" t="s">
        <v>769</v>
      </c>
      <c r="L380" s="44" t="s">
        <v>774</v>
      </c>
      <c r="M380" s="48"/>
    </row>
    <row r="381" ht="33.9" customHeight="1" spans="1:13">
      <c r="A381" s="42"/>
      <c r="B381" s="55"/>
      <c r="C381" s="55" t="s">
        <v>265</v>
      </c>
      <c r="D381" s="56" t="s">
        <v>969</v>
      </c>
      <c r="E381" s="55" t="s">
        <v>763</v>
      </c>
      <c r="F381" s="55" t="s">
        <v>771</v>
      </c>
      <c r="G381" s="55" t="s">
        <v>772</v>
      </c>
      <c r="H381" s="55" t="s">
        <v>773</v>
      </c>
      <c r="I381" s="44" t="s">
        <v>767</v>
      </c>
      <c r="J381" s="44" t="s">
        <v>768</v>
      </c>
      <c r="K381" s="44" t="s">
        <v>769</v>
      </c>
      <c r="L381" s="44" t="s">
        <v>774</v>
      </c>
      <c r="M381" s="48"/>
    </row>
    <row r="382" ht="33.9" customHeight="1" spans="1:13">
      <c r="A382" s="42"/>
      <c r="B382" s="55"/>
      <c r="C382" s="55"/>
      <c r="D382" s="56"/>
      <c r="E382" s="55"/>
      <c r="F382" s="55" t="s">
        <v>764</v>
      </c>
      <c r="G382" s="55" t="s">
        <v>765</v>
      </c>
      <c r="H382" s="55" t="s">
        <v>766</v>
      </c>
      <c r="I382" s="44" t="s">
        <v>767</v>
      </c>
      <c r="J382" s="44" t="s">
        <v>768</v>
      </c>
      <c r="K382" s="44" t="s">
        <v>769</v>
      </c>
      <c r="L382" s="44" t="s">
        <v>770</v>
      </c>
      <c r="M382" s="48"/>
    </row>
    <row r="383" ht="33.9" customHeight="1" spans="1:13">
      <c r="A383" s="42"/>
      <c r="B383" s="55"/>
      <c r="C383" s="55" t="s">
        <v>518</v>
      </c>
      <c r="D383" s="56" t="s">
        <v>970</v>
      </c>
      <c r="E383" s="55" t="s">
        <v>763</v>
      </c>
      <c r="F383" s="55" t="s">
        <v>764</v>
      </c>
      <c r="G383" s="55" t="s">
        <v>765</v>
      </c>
      <c r="H383" s="55" t="s">
        <v>766</v>
      </c>
      <c r="I383" s="44" t="s">
        <v>767</v>
      </c>
      <c r="J383" s="44" t="s">
        <v>768</v>
      </c>
      <c r="K383" s="44" t="s">
        <v>769</v>
      </c>
      <c r="L383" s="44" t="s">
        <v>770</v>
      </c>
      <c r="M383" s="48"/>
    </row>
    <row r="384" ht="33.9" customHeight="1" spans="1:13">
      <c r="A384" s="42"/>
      <c r="B384" s="55"/>
      <c r="C384" s="55"/>
      <c r="D384" s="56"/>
      <c r="E384" s="55"/>
      <c r="F384" s="55" t="s">
        <v>771</v>
      </c>
      <c r="G384" s="55" t="s">
        <v>772</v>
      </c>
      <c r="H384" s="55" t="s">
        <v>773</v>
      </c>
      <c r="I384" s="44" t="s">
        <v>767</v>
      </c>
      <c r="J384" s="44" t="s">
        <v>768</v>
      </c>
      <c r="K384" s="44" t="s">
        <v>769</v>
      </c>
      <c r="L384" s="44" t="s">
        <v>774</v>
      </c>
      <c r="M384" s="48"/>
    </row>
    <row r="385" ht="33.9" customHeight="1" spans="1:13">
      <c r="A385" s="42"/>
      <c r="B385" s="55"/>
      <c r="C385" s="55" t="s">
        <v>267</v>
      </c>
      <c r="D385" s="56" t="s">
        <v>971</v>
      </c>
      <c r="E385" s="55" t="s">
        <v>763</v>
      </c>
      <c r="F385" s="55" t="s">
        <v>764</v>
      </c>
      <c r="G385" s="55" t="s">
        <v>765</v>
      </c>
      <c r="H385" s="55" t="s">
        <v>766</v>
      </c>
      <c r="I385" s="44" t="s">
        <v>767</v>
      </c>
      <c r="J385" s="44" t="s">
        <v>768</v>
      </c>
      <c r="K385" s="44" t="s">
        <v>769</v>
      </c>
      <c r="L385" s="44" t="s">
        <v>770</v>
      </c>
      <c r="M385" s="48"/>
    </row>
    <row r="386" ht="33.9" customHeight="1" spans="1:13">
      <c r="A386" s="42"/>
      <c r="B386" s="55"/>
      <c r="C386" s="55"/>
      <c r="D386" s="56"/>
      <c r="E386" s="55"/>
      <c r="F386" s="55" t="s">
        <v>771</v>
      </c>
      <c r="G386" s="55" t="s">
        <v>772</v>
      </c>
      <c r="H386" s="55" t="s">
        <v>773</v>
      </c>
      <c r="I386" s="44" t="s">
        <v>767</v>
      </c>
      <c r="J386" s="44" t="s">
        <v>768</v>
      </c>
      <c r="K386" s="44" t="s">
        <v>769</v>
      </c>
      <c r="L386" s="44" t="s">
        <v>774</v>
      </c>
      <c r="M386" s="48"/>
    </row>
    <row r="387" ht="33.9" customHeight="1" spans="1:13">
      <c r="A387" s="42"/>
      <c r="B387" s="55"/>
      <c r="C387" s="55" t="s">
        <v>269</v>
      </c>
      <c r="D387" s="56" t="s">
        <v>972</v>
      </c>
      <c r="E387" s="55" t="s">
        <v>763</v>
      </c>
      <c r="F387" s="55" t="s">
        <v>764</v>
      </c>
      <c r="G387" s="55" t="s">
        <v>765</v>
      </c>
      <c r="H387" s="55" t="s">
        <v>766</v>
      </c>
      <c r="I387" s="44" t="s">
        <v>767</v>
      </c>
      <c r="J387" s="44" t="s">
        <v>768</v>
      </c>
      <c r="K387" s="44" t="s">
        <v>769</v>
      </c>
      <c r="L387" s="44" t="s">
        <v>770</v>
      </c>
      <c r="M387" s="48"/>
    </row>
    <row r="388" ht="33.9" customHeight="1" spans="1:13">
      <c r="A388" s="42"/>
      <c r="B388" s="55"/>
      <c r="C388" s="55"/>
      <c r="D388" s="56"/>
      <c r="E388" s="55"/>
      <c r="F388" s="55" t="s">
        <v>771</v>
      </c>
      <c r="G388" s="55" t="s">
        <v>772</v>
      </c>
      <c r="H388" s="55" t="s">
        <v>773</v>
      </c>
      <c r="I388" s="44" t="s">
        <v>767</v>
      </c>
      <c r="J388" s="44" t="s">
        <v>768</v>
      </c>
      <c r="K388" s="44" t="s">
        <v>769</v>
      </c>
      <c r="L388" s="44" t="s">
        <v>774</v>
      </c>
      <c r="M388" s="48"/>
    </row>
    <row r="389" ht="33.9" customHeight="1" spans="1:13">
      <c r="A389" s="42"/>
      <c r="B389" s="55"/>
      <c r="C389" s="55" t="s">
        <v>271</v>
      </c>
      <c r="D389" s="56" t="s">
        <v>973</v>
      </c>
      <c r="E389" s="55" t="s">
        <v>763</v>
      </c>
      <c r="F389" s="55" t="s">
        <v>771</v>
      </c>
      <c r="G389" s="55" t="s">
        <v>772</v>
      </c>
      <c r="H389" s="55" t="s">
        <v>773</v>
      </c>
      <c r="I389" s="44" t="s">
        <v>767</v>
      </c>
      <c r="J389" s="44" t="s">
        <v>768</v>
      </c>
      <c r="K389" s="44" t="s">
        <v>769</v>
      </c>
      <c r="L389" s="44" t="s">
        <v>774</v>
      </c>
      <c r="M389" s="48"/>
    </row>
    <row r="390" ht="33.9" customHeight="1" spans="1:13">
      <c r="A390" s="42"/>
      <c r="B390" s="55"/>
      <c r="C390" s="55"/>
      <c r="D390" s="56"/>
      <c r="E390" s="55"/>
      <c r="F390" s="55" t="s">
        <v>764</v>
      </c>
      <c r="G390" s="55" t="s">
        <v>765</v>
      </c>
      <c r="H390" s="55" t="s">
        <v>766</v>
      </c>
      <c r="I390" s="44" t="s">
        <v>767</v>
      </c>
      <c r="J390" s="44" t="s">
        <v>768</v>
      </c>
      <c r="K390" s="44" t="s">
        <v>769</v>
      </c>
      <c r="L390" s="44" t="s">
        <v>770</v>
      </c>
      <c r="M390" s="48"/>
    </row>
    <row r="391" ht="33.9" customHeight="1" spans="1:13">
      <c r="A391" s="42"/>
      <c r="B391" s="55"/>
      <c r="C391" s="55" t="s">
        <v>519</v>
      </c>
      <c r="D391" s="56" t="s">
        <v>974</v>
      </c>
      <c r="E391" s="55" t="s">
        <v>763</v>
      </c>
      <c r="F391" s="55" t="s">
        <v>771</v>
      </c>
      <c r="G391" s="55" t="s">
        <v>772</v>
      </c>
      <c r="H391" s="55" t="s">
        <v>773</v>
      </c>
      <c r="I391" s="44" t="s">
        <v>767</v>
      </c>
      <c r="J391" s="44" t="s">
        <v>768</v>
      </c>
      <c r="K391" s="44" t="s">
        <v>769</v>
      </c>
      <c r="L391" s="44" t="s">
        <v>774</v>
      </c>
      <c r="M391" s="48"/>
    </row>
    <row r="392" ht="33.9" customHeight="1" spans="1:13">
      <c r="A392" s="42"/>
      <c r="B392" s="55"/>
      <c r="C392" s="55"/>
      <c r="D392" s="56"/>
      <c r="E392" s="55"/>
      <c r="F392" s="55" t="s">
        <v>764</v>
      </c>
      <c r="G392" s="55" t="s">
        <v>765</v>
      </c>
      <c r="H392" s="55" t="s">
        <v>766</v>
      </c>
      <c r="I392" s="44" t="s">
        <v>767</v>
      </c>
      <c r="J392" s="44" t="s">
        <v>768</v>
      </c>
      <c r="K392" s="44" t="s">
        <v>769</v>
      </c>
      <c r="L392" s="44" t="s">
        <v>770</v>
      </c>
      <c r="M392" s="48"/>
    </row>
    <row r="393" ht="33.9" customHeight="1" spans="1:13">
      <c r="A393" s="42"/>
      <c r="B393" s="55"/>
      <c r="C393" s="55" t="s">
        <v>520</v>
      </c>
      <c r="D393" s="56" t="s">
        <v>975</v>
      </c>
      <c r="E393" s="55" t="s">
        <v>763</v>
      </c>
      <c r="F393" s="55" t="s">
        <v>764</v>
      </c>
      <c r="G393" s="55" t="s">
        <v>765</v>
      </c>
      <c r="H393" s="55" t="s">
        <v>766</v>
      </c>
      <c r="I393" s="44" t="s">
        <v>767</v>
      </c>
      <c r="J393" s="44" t="s">
        <v>768</v>
      </c>
      <c r="K393" s="44" t="s">
        <v>769</v>
      </c>
      <c r="L393" s="44" t="s">
        <v>770</v>
      </c>
      <c r="M393" s="48"/>
    </row>
    <row r="394" ht="33.9" customHeight="1" spans="1:13">
      <c r="A394" s="42"/>
      <c r="B394" s="55"/>
      <c r="C394" s="55"/>
      <c r="D394" s="56"/>
      <c r="E394" s="55"/>
      <c r="F394" s="55" t="s">
        <v>771</v>
      </c>
      <c r="G394" s="55" t="s">
        <v>772</v>
      </c>
      <c r="H394" s="55" t="s">
        <v>773</v>
      </c>
      <c r="I394" s="44" t="s">
        <v>767</v>
      </c>
      <c r="J394" s="44" t="s">
        <v>768</v>
      </c>
      <c r="K394" s="44" t="s">
        <v>769</v>
      </c>
      <c r="L394" s="44" t="s">
        <v>774</v>
      </c>
      <c r="M394" s="48"/>
    </row>
    <row r="395" ht="33.9" customHeight="1" spans="1:13">
      <c r="A395" s="42"/>
      <c r="B395" s="55"/>
      <c r="C395" s="55" t="s">
        <v>273</v>
      </c>
      <c r="D395" s="56" t="s">
        <v>976</v>
      </c>
      <c r="E395" s="55" t="s">
        <v>763</v>
      </c>
      <c r="F395" s="55" t="s">
        <v>771</v>
      </c>
      <c r="G395" s="55" t="s">
        <v>772</v>
      </c>
      <c r="H395" s="55" t="s">
        <v>773</v>
      </c>
      <c r="I395" s="44" t="s">
        <v>767</v>
      </c>
      <c r="J395" s="44" t="s">
        <v>768</v>
      </c>
      <c r="K395" s="44" t="s">
        <v>769</v>
      </c>
      <c r="L395" s="44" t="s">
        <v>774</v>
      </c>
      <c r="M395" s="48"/>
    </row>
    <row r="396" ht="33.9" customHeight="1" spans="1:13">
      <c r="A396" s="42"/>
      <c r="B396" s="55"/>
      <c r="C396" s="55"/>
      <c r="D396" s="56"/>
      <c r="E396" s="55"/>
      <c r="F396" s="55" t="s">
        <v>764</v>
      </c>
      <c r="G396" s="55" t="s">
        <v>765</v>
      </c>
      <c r="H396" s="55" t="s">
        <v>766</v>
      </c>
      <c r="I396" s="44" t="s">
        <v>767</v>
      </c>
      <c r="J396" s="44" t="s">
        <v>768</v>
      </c>
      <c r="K396" s="44" t="s">
        <v>769</v>
      </c>
      <c r="L396" s="44" t="s">
        <v>770</v>
      </c>
      <c r="M396" s="48"/>
    </row>
    <row r="397" ht="33.9" customHeight="1" spans="1:13">
      <c r="A397" s="42"/>
      <c r="B397" s="55"/>
      <c r="C397" s="55" t="s">
        <v>275</v>
      </c>
      <c r="D397" s="56" t="s">
        <v>977</v>
      </c>
      <c r="E397" s="55" t="s">
        <v>763</v>
      </c>
      <c r="F397" s="55" t="s">
        <v>764</v>
      </c>
      <c r="G397" s="55" t="s">
        <v>765</v>
      </c>
      <c r="H397" s="55" t="s">
        <v>766</v>
      </c>
      <c r="I397" s="44" t="s">
        <v>767</v>
      </c>
      <c r="J397" s="44" t="s">
        <v>768</v>
      </c>
      <c r="K397" s="44" t="s">
        <v>769</v>
      </c>
      <c r="L397" s="44" t="s">
        <v>770</v>
      </c>
      <c r="M397" s="48"/>
    </row>
    <row r="398" ht="33.9" customHeight="1" spans="1:13">
      <c r="A398" s="42"/>
      <c r="B398" s="55"/>
      <c r="C398" s="55"/>
      <c r="D398" s="56"/>
      <c r="E398" s="55"/>
      <c r="F398" s="55" t="s">
        <v>771</v>
      </c>
      <c r="G398" s="55" t="s">
        <v>772</v>
      </c>
      <c r="H398" s="55" t="s">
        <v>773</v>
      </c>
      <c r="I398" s="44" t="s">
        <v>767</v>
      </c>
      <c r="J398" s="44" t="s">
        <v>768</v>
      </c>
      <c r="K398" s="44" t="s">
        <v>769</v>
      </c>
      <c r="L398" s="44" t="s">
        <v>774</v>
      </c>
      <c r="M398" s="48"/>
    </row>
    <row r="399" ht="33.9" customHeight="1" spans="1:13">
      <c r="A399" s="42"/>
      <c r="B399" s="55"/>
      <c r="C399" s="55" t="s">
        <v>277</v>
      </c>
      <c r="D399" s="56" t="s">
        <v>978</v>
      </c>
      <c r="E399" s="55" t="s">
        <v>763</v>
      </c>
      <c r="F399" s="55" t="s">
        <v>764</v>
      </c>
      <c r="G399" s="55" t="s">
        <v>765</v>
      </c>
      <c r="H399" s="55" t="s">
        <v>766</v>
      </c>
      <c r="I399" s="44" t="s">
        <v>767</v>
      </c>
      <c r="J399" s="44" t="s">
        <v>768</v>
      </c>
      <c r="K399" s="44" t="s">
        <v>769</v>
      </c>
      <c r="L399" s="44" t="s">
        <v>770</v>
      </c>
      <c r="M399" s="48"/>
    </row>
    <row r="400" ht="33.9" customHeight="1" spans="1:13">
      <c r="A400" s="42"/>
      <c r="B400" s="55"/>
      <c r="C400" s="55"/>
      <c r="D400" s="56"/>
      <c r="E400" s="55"/>
      <c r="F400" s="55" t="s">
        <v>771</v>
      </c>
      <c r="G400" s="55" t="s">
        <v>772</v>
      </c>
      <c r="H400" s="55" t="s">
        <v>773</v>
      </c>
      <c r="I400" s="44" t="s">
        <v>767</v>
      </c>
      <c r="J400" s="44" t="s">
        <v>768</v>
      </c>
      <c r="K400" s="44" t="s">
        <v>769</v>
      </c>
      <c r="L400" s="44" t="s">
        <v>774</v>
      </c>
      <c r="M400" s="48"/>
    </row>
    <row r="401" ht="33.9" customHeight="1" spans="1:13">
      <c r="A401" s="42"/>
      <c r="B401" s="55"/>
      <c r="C401" s="55" t="s">
        <v>521</v>
      </c>
      <c r="D401" s="56" t="s">
        <v>979</v>
      </c>
      <c r="E401" s="55" t="s">
        <v>763</v>
      </c>
      <c r="F401" s="55" t="s">
        <v>771</v>
      </c>
      <c r="G401" s="55" t="s">
        <v>772</v>
      </c>
      <c r="H401" s="55" t="s">
        <v>773</v>
      </c>
      <c r="I401" s="44" t="s">
        <v>767</v>
      </c>
      <c r="J401" s="44" t="s">
        <v>768</v>
      </c>
      <c r="K401" s="44" t="s">
        <v>769</v>
      </c>
      <c r="L401" s="44" t="s">
        <v>774</v>
      </c>
      <c r="M401" s="48"/>
    </row>
    <row r="402" ht="33.9" customHeight="1" spans="1:13">
      <c r="A402" s="42"/>
      <c r="B402" s="55"/>
      <c r="C402" s="55"/>
      <c r="D402" s="56"/>
      <c r="E402" s="55"/>
      <c r="F402" s="55" t="s">
        <v>764</v>
      </c>
      <c r="G402" s="55" t="s">
        <v>765</v>
      </c>
      <c r="H402" s="55" t="s">
        <v>766</v>
      </c>
      <c r="I402" s="44" t="s">
        <v>767</v>
      </c>
      <c r="J402" s="44" t="s">
        <v>768</v>
      </c>
      <c r="K402" s="44" t="s">
        <v>769</v>
      </c>
      <c r="L402" s="44" t="s">
        <v>770</v>
      </c>
      <c r="M402" s="48"/>
    </row>
    <row r="403" ht="33.9" customHeight="1" spans="1:13">
      <c r="A403" s="42"/>
      <c r="B403" s="55"/>
      <c r="C403" s="55" t="s">
        <v>279</v>
      </c>
      <c r="D403" s="56" t="s">
        <v>980</v>
      </c>
      <c r="E403" s="55" t="s">
        <v>763</v>
      </c>
      <c r="F403" s="55" t="s">
        <v>771</v>
      </c>
      <c r="G403" s="55" t="s">
        <v>772</v>
      </c>
      <c r="H403" s="55" t="s">
        <v>773</v>
      </c>
      <c r="I403" s="44" t="s">
        <v>767</v>
      </c>
      <c r="J403" s="44" t="s">
        <v>768</v>
      </c>
      <c r="K403" s="44" t="s">
        <v>769</v>
      </c>
      <c r="L403" s="44" t="s">
        <v>774</v>
      </c>
      <c r="M403" s="48"/>
    </row>
    <row r="404" ht="33.9" customHeight="1" spans="1:13">
      <c r="A404" s="42"/>
      <c r="B404" s="55"/>
      <c r="C404" s="55"/>
      <c r="D404" s="56"/>
      <c r="E404" s="55"/>
      <c r="F404" s="55" t="s">
        <v>764</v>
      </c>
      <c r="G404" s="55" t="s">
        <v>765</v>
      </c>
      <c r="H404" s="55" t="s">
        <v>766</v>
      </c>
      <c r="I404" s="44" t="s">
        <v>767</v>
      </c>
      <c r="J404" s="44" t="s">
        <v>768</v>
      </c>
      <c r="K404" s="44" t="s">
        <v>769</v>
      </c>
      <c r="L404" s="44" t="s">
        <v>770</v>
      </c>
      <c r="M404" s="48"/>
    </row>
    <row r="405" ht="33.9" customHeight="1" spans="1:13">
      <c r="A405" s="42"/>
      <c r="B405" s="55"/>
      <c r="C405" s="55" t="s">
        <v>282</v>
      </c>
      <c r="D405" s="56" t="s">
        <v>981</v>
      </c>
      <c r="E405" s="55" t="s">
        <v>763</v>
      </c>
      <c r="F405" s="55" t="s">
        <v>764</v>
      </c>
      <c r="G405" s="55" t="s">
        <v>765</v>
      </c>
      <c r="H405" s="55" t="s">
        <v>766</v>
      </c>
      <c r="I405" s="44" t="s">
        <v>767</v>
      </c>
      <c r="J405" s="44" t="s">
        <v>768</v>
      </c>
      <c r="K405" s="44" t="s">
        <v>769</v>
      </c>
      <c r="L405" s="44" t="s">
        <v>770</v>
      </c>
      <c r="M405" s="48"/>
    </row>
    <row r="406" ht="33.9" customHeight="1" spans="1:13">
      <c r="A406" s="42"/>
      <c r="B406" s="55"/>
      <c r="C406" s="55"/>
      <c r="D406" s="56"/>
      <c r="E406" s="55"/>
      <c r="F406" s="55" t="s">
        <v>771</v>
      </c>
      <c r="G406" s="55" t="s">
        <v>772</v>
      </c>
      <c r="H406" s="55" t="s">
        <v>773</v>
      </c>
      <c r="I406" s="44" t="s">
        <v>767</v>
      </c>
      <c r="J406" s="44" t="s">
        <v>768</v>
      </c>
      <c r="K406" s="44" t="s">
        <v>769</v>
      </c>
      <c r="L406" s="44" t="s">
        <v>774</v>
      </c>
      <c r="M406" s="48"/>
    </row>
    <row r="407" ht="33.9" customHeight="1" spans="1:13">
      <c r="A407" s="42"/>
      <c r="B407" s="55"/>
      <c r="C407" s="55" t="s">
        <v>284</v>
      </c>
      <c r="D407" s="56" t="s">
        <v>982</v>
      </c>
      <c r="E407" s="55" t="s">
        <v>763</v>
      </c>
      <c r="F407" s="55" t="s">
        <v>771</v>
      </c>
      <c r="G407" s="55" t="s">
        <v>772</v>
      </c>
      <c r="H407" s="55" t="s">
        <v>773</v>
      </c>
      <c r="I407" s="44" t="s">
        <v>767</v>
      </c>
      <c r="J407" s="44" t="s">
        <v>768</v>
      </c>
      <c r="K407" s="44" t="s">
        <v>769</v>
      </c>
      <c r="L407" s="44" t="s">
        <v>774</v>
      </c>
      <c r="M407" s="48"/>
    </row>
    <row r="408" ht="33.9" customHeight="1" spans="1:13">
      <c r="A408" s="42"/>
      <c r="B408" s="55"/>
      <c r="C408" s="55"/>
      <c r="D408" s="56"/>
      <c r="E408" s="55"/>
      <c r="F408" s="55" t="s">
        <v>764</v>
      </c>
      <c r="G408" s="55" t="s">
        <v>765</v>
      </c>
      <c r="H408" s="55" t="s">
        <v>766</v>
      </c>
      <c r="I408" s="44" t="s">
        <v>767</v>
      </c>
      <c r="J408" s="44" t="s">
        <v>768</v>
      </c>
      <c r="K408" s="44" t="s">
        <v>769</v>
      </c>
      <c r="L408" s="44" t="s">
        <v>770</v>
      </c>
      <c r="M408" s="48"/>
    </row>
    <row r="409" ht="33.9" customHeight="1" spans="1:13">
      <c r="A409" s="42"/>
      <c r="B409" s="55"/>
      <c r="C409" s="55" t="s">
        <v>523</v>
      </c>
      <c r="D409" s="56" t="s">
        <v>983</v>
      </c>
      <c r="E409" s="55" t="s">
        <v>763</v>
      </c>
      <c r="F409" s="55" t="s">
        <v>764</v>
      </c>
      <c r="G409" s="55" t="s">
        <v>765</v>
      </c>
      <c r="H409" s="55" t="s">
        <v>766</v>
      </c>
      <c r="I409" s="44" t="s">
        <v>767</v>
      </c>
      <c r="J409" s="44" t="s">
        <v>768</v>
      </c>
      <c r="K409" s="44" t="s">
        <v>769</v>
      </c>
      <c r="L409" s="44" t="s">
        <v>770</v>
      </c>
      <c r="M409" s="48"/>
    </row>
    <row r="410" ht="33.9" customHeight="1" spans="1:13">
      <c r="A410" s="42"/>
      <c r="B410" s="55"/>
      <c r="C410" s="55"/>
      <c r="D410" s="56"/>
      <c r="E410" s="55"/>
      <c r="F410" s="55" t="s">
        <v>771</v>
      </c>
      <c r="G410" s="55" t="s">
        <v>772</v>
      </c>
      <c r="H410" s="55" t="s">
        <v>773</v>
      </c>
      <c r="I410" s="44" t="s">
        <v>767</v>
      </c>
      <c r="J410" s="44" t="s">
        <v>768</v>
      </c>
      <c r="K410" s="44" t="s">
        <v>769</v>
      </c>
      <c r="L410" s="44" t="s">
        <v>774</v>
      </c>
      <c r="M410" s="48"/>
    </row>
    <row r="411" ht="33.9" customHeight="1" spans="1:13">
      <c r="A411" s="42"/>
      <c r="B411" s="55"/>
      <c r="C411" s="55" t="s">
        <v>524</v>
      </c>
      <c r="D411" s="56" t="s">
        <v>984</v>
      </c>
      <c r="E411" s="55" t="s">
        <v>763</v>
      </c>
      <c r="F411" s="55" t="s">
        <v>764</v>
      </c>
      <c r="G411" s="55" t="s">
        <v>765</v>
      </c>
      <c r="H411" s="55" t="s">
        <v>766</v>
      </c>
      <c r="I411" s="44" t="s">
        <v>767</v>
      </c>
      <c r="J411" s="44" t="s">
        <v>768</v>
      </c>
      <c r="K411" s="44" t="s">
        <v>769</v>
      </c>
      <c r="L411" s="44" t="s">
        <v>770</v>
      </c>
      <c r="M411" s="48"/>
    </row>
    <row r="412" ht="33.9" customHeight="1" spans="1:13">
      <c r="A412" s="42"/>
      <c r="B412" s="55"/>
      <c r="C412" s="55"/>
      <c r="D412" s="56"/>
      <c r="E412" s="55"/>
      <c r="F412" s="55" t="s">
        <v>771</v>
      </c>
      <c r="G412" s="55" t="s">
        <v>772</v>
      </c>
      <c r="H412" s="55" t="s">
        <v>773</v>
      </c>
      <c r="I412" s="44" t="s">
        <v>767</v>
      </c>
      <c r="J412" s="44" t="s">
        <v>768</v>
      </c>
      <c r="K412" s="44" t="s">
        <v>769</v>
      </c>
      <c r="L412" s="44" t="s">
        <v>774</v>
      </c>
      <c r="M412" s="48"/>
    </row>
    <row r="413" ht="33.9" customHeight="1" spans="1:13">
      <c r="A413" s="42"/>
      <c r="B413" s="55"/>
      <c r="C413" s="55" t="s">
        <v>285</v>
      </c>
      <c r="D413" s="56" t="s">
        <v>985</v>
      </c>
      <c r="E413" s="55" t="s">
        <v>763</v>
      </c>
      <c r="F413" s="55" t="s">
        <v>771</v>
      </c>
      <c r="G413" s="55" t="s">
        <v>772</v>
      </c>
      <c r="H413" s="55" t="s">
        <v>773</v>
      </c>
      <c r="I413" s="44" t="s">
        <v>767</v>
      </c>
      <c r="J413" s="44" t="s">
        <v>768</v>
      </c>
      <c r="K413" s="44" t="s">
        <v>769</v>
      </c>
      <c r="L413" s="44" t="s">
        <v>774</v>
      </c>
      <c r="M413" s="48"/>
    </row>
    <row r="414" ht="33.9" customHeight="1" spans="1:13">
      <c r="A414" s="42"/>
      <c r="B414" s="55"/>
      <c r="C414" s="55"/>
      <c r="D414" s="56"/>
      <c r="E414" s="55"/>
      <c r="F414" s="55" t="s">
        <v>764</v>
      </c>
      <c r="G414" s="55" t="s">
        <v>765</v>
      </c>
      <c r="H414" s="55" t="s">
        <v>766</v>
      </c>
      <c r="I414" s="44" t="s">
        <v>767</v>
      </c>
      <c r="J414" s="44" t="s">
        <v>768</v>
      </c>
      <c r="K414" s="44" t="s">
        <v>769</v>
      </c>
      <c r="L414" s="44" t="s">
        <v>770</v>
      </c>
      <c r="M414" s="48"/>
    </row>
    <row r="415" ht="33.9" customHeight="1" spans="1:13">
      <c r="A415" s="42"/>
      <c r="B415" s="55"/>
      <c r="C415" s="55" t="s">
        <v>287</v>
      </c>
      <c r="D415" s="56" t="s">
        <v>986</v>
      </c>
      <c r="E415" s="55" t="s">
        <v>763</v>
      </c>
      <c r="F415" s="55" t="s">
        <v>764</v>
      </c>
      <c r="G415" s="55" t="s">
        <v>765</v>
      </c>
      <c r="H415" s="55" t="s">
        <v>766</v>
      </c>
      <c r="I415" s="44" t="s">
        <v>767</v>
      </c>
      <c r="J415" s="44" t="s">
        <v>768</v>
      </c>
      <c r="K415" s="44" t="s">
        <v>769</v>
      </c>
      <c r="L415" s="44" t="s">
        <v>770</v>
      </c>
      <c r="M415" s="48"/>
    </row>
    <row r="416" ht="33.9" customHeight="1" spans="1:13">
      <c r="A416" s="42"/>
      <c r="B416" s="55"/>
      <c r="C416" s="55"/>
      <c r="D416" s="56"/>
      <c r="E416" s="55"/>
      <c r="F416" s="55" t="s">
        <v>771</v>
      </c>
      <c r="G416" s="55" t="s">
        <v>772</v>
      </c>
      <c r="H416" s="55" t="s">
        <v>773</v>
      </c>
      <c r="I416" s="44" t="s">
        <v>767</v>
      </c>
      <c r="J416" s="44" t="s">
        <v>768</v>
      </c>
      <c r="K416" s="44" t="s">
        <v>769</v>
      </c>
      <c r="L416" s="44" t="s">
        <v>774</v>
      </c>
      <c r="M416" s="48"/>
    </row>
    <row r="417" ht="33.9" customHeight="1" spans="1:13">
      <c r="A417" s="42"/>
      <c r="B417" s="55"/>
      <c r="C417" s="55" t="s">
        <v>289</v>
      </c>
      <c r="D417" s="56" t="s">
        <v>987</v>
      </c>
      <c r="E417" s="55" t="s">
        <v>763</v>
      </c>
      <c r="F417" s="55" t="s">
        <v>764</v>
      </c>
      <c r="G417" s="55" t="s">
        <v>765</v>
      </c>
      <c r="H417" s="55" t="s">
        <v>766</v>
      </c>
      <c r="I417" s="44" t="s">
        <v>767</v>
      </c>
      <c r="J417" s="44" t="s">
        <v>768</v>
      </c>
      <c r="K417" s="44" t="s">
        <v>769</v>
      </c>
      <c r="L417" s="44" t="s">
        <v>770</v>
      </c>
      <c r="M417" s="48"/>
    </row>
    <row r="418" ht="33.9" customHeight="1" spans="1:13">
      <c r="A418" s="42"/>
      <c r="B418" s="55"/>
      <c r="C418" s="55"/>
      <c r="D418" s="56"/>
      <c r="E418" s="55"/>
      <c r="F418" s="55" t="s">
        <v>771</v>
      </c>
      <c r="G418" s="55" t="s">
        <v>772</v>
      </c>
      <c r="H418" s="55" t="s">
        <v>773</v>
      </c>
      <c r="I418" s="44" t="s">
        <v>767</v>
      </c>
      <c r="J418" s="44" t="s">
        <v>768</v>
      </c>
      <c r="K418" s="44" t="s">
        <v>769</v>
      </c>
      <c r="L418" s="44" t="s">
        <v>774</v>
      </c>
      <c r="M418" s="48"/>
    </row>
    <row r="419" ht="33.9" customHeight="1" spans="1:13">
      <c r="A419" s="42"/>
      <c r="B419" s="55"/>
      <c r="C419" s="55" t="s">
        <v>291</v>
      </c>
      <c r="D419" s="56" t="s">
        <v>988</v>
      </c>
      <c r="E419" s="55" t="s">
        <v>763</v>
      </c>
      <c r="F419" s="55" t="s">
        <v>764</v>
      </c>
      <c r="G419" s="55" t="s">
        <v>765</v>
      </c>
      <c r="H419" s="55" t="s">
        <v>766</v>
      </c>
      <c r="I419" s="44" t="s">
        <v>767</v>
      </c>
      <c r="J419" s="44" t="s">
        <v>768</v>
      </c>
      <c r="K419" s="44" t="s">
        <v>769</v>
      </c>
      <c r="L419" s="44" t="s">
        <v>770</v>
      </c>
      <c r="M419" s="48"/>
    </row>
    <row r="420" ht="33.9" customHeight="1" spans="1:13">
      <c r="A420" s="42"/>
      <c r="B420" s="55"/>
      <c r="C420" s="55"/>
      <c r="D420" s="56"/>
      <c r="E420" s="55"/>
      <c r="F420" s="55" t="s">
        <v>771</v>
      </c>
      <c r="G420" s="55" t="s">
        <v>772</v>
      </c>
      <c r="H420" s="55" t="s">
        <v>773</v>
      </c>
      <c r="I420" s="44" t="s">
        <v>767</v>
      </c>
      <c r="J420" s="44" t="s">
        <v>768</v>
      </c>
      <c r="K420" s="44" t="s">
        <v>769</v>
      </c>
      <c r="L420" s="44" t="s">
        <v>774</v>
      </c>
      <c r="M420" s="48"/>
    </row>
    <row r="421" ht="33.9" customHeight="1" spans="1:13">
      <c r="A421" s="42"/>
      <c r="B421" s="55"/>
      <c r="C421" s="55" t="s">
        <v>525</v>
      </c>
      <c r="D421" s="56" t="s">
        <v>989</v>
      </c>
      <c r="E421" s="55" t="s">
        <v>763</v>
      </c>
      <c r="F421" s="55" t="s">
        <v>771</v>
      </c>
      <c r="G421" s="55" t="s">
        <v>772</v>
      </c>
      <c r="H421" s="55" t="s">
        <v>773</v>
      </c>
      <c r="I421" s="44" t="s">
        <v>767</v>
      </c>
      <c r="J421" s="44" t="s">
        <v>768</v>
      </c>
      <c r="K421" s="44" t="s">
        <v>769</v>
      </c>
      <c r="L421" s="44" t="s">
        <v>774</v>
      </c>
      <c r="M421" s="48"/>
    </row>
    <row r="422" ht="33.9" customHeight="1" spans="1:13">
      <c r="A422" s="42"/>
      <c r="B422" s="55"/>
      <c r="C422" s="55"/>
      <c r="D422" s="56"/>
      <c r="E422" s="55"/>
      <c r="F422" s="55" t="s">
        <v>764</v>
      </c>
      <c r="G422" s="55" t="s">
        <v>765</v>
      </c>
      <c r="H422" s="55" t="s">
        <v>766</v>
      </c>
      <c r="I422" s="44" t="s">
        <v>767</v>
      </c>
      <c r="J422" s="44" t="s">
        <v>768</v>
      </c>
      <c r="K422" s="44" t="s">
        <v>769</v>
      </c>
      <c r="L422" s="44" t="s">
        <v>770</v>
      </c>
      <c r="M422" s="48"/>
    </row>
    <row r="423" ht="33.9" customHeight="1" spans="1:13">
      <c r="A423" s="42"/>
      <c r="B423" s="55"/>
      <c r="C423" s="55" t="s">
        <v>293</v>
      </c>
      <c r="D423" s="56" t="s">
        <v>990</v>
      </c>
      <c r="E423" s="55" t="s">
        <v>763</v>
      </c>
      <c r="F423" s="55" t="s">
        <v>764</v>
      </c>
      <c r="G423" s="55" t="s">
        <v>765</v>
      </c>
      <c r="H423" s="55" t="s">
        <v>766</v>
      </c>
      <c r="I423" s="44" t="s">
        <v>767</v>
      </c>
      <c r="J423" s="44" t="s">
        <v>768</v>
      </c>
      <c r="K423" s="44" t="s">
        <v>769</v>
      </c>
      <c r="L423" s="44" t="s">
        <v>770</v>
      </c>
      <c r="M423" s="48"/>
    </row>
    <row r="424" ht="33.9" customHeight="1" spans="1:13">
      <c r="A424" s="42"/>
      <c r="B424" s="55"/>
      <c r="C424" s="55"/>
      <c r="D424" s="56"/>
      <c r="E424" s="55"/>
      <c r="F424" s="55" t="s">
        <v>771</v>
      </c>
      <c r="G424" s="55" t="s">
        <v>772</v>
      </c>
      <c r="H424" s="55" t="s">
        <v>773</v>
      </c>
      <c r="I424" s="44" t="s">
        <v>767</v>
      </c>
      <c r="J424" s="44" t="s">
        <v>768</v>
      </c>
      <c r="K424" s="44" t="s">
        <v>769</v>
      </c>
      <c r="L424" s="44" t="s">
        <v>774</v>
      </c>
      <c r="M424" s="48"/>
    </row>
    <row r="425" ht="33.9" customHeight="1" spans="1:13">
      <c r="A425" s="42"/>
      <c r="B425" s="55"/>
      <c r="C425" s="55" t="s">
        <v>295</v>
      </c>
      <c r="D425" s="56" t="s">
        <v>991</v>
      </c>
      <c r="E425" s="55" t="s">
        <v>763</v>
      </c>
      <c r="F425" s="55" t="s">
        <v>764</v>
      </c>
      <c r="G425" s="55" t="s">
        <v>765</v>
      </c>
      <c r="H425" s="55" t="s">
        <v>766</v>
      </c>
      <c r="I425" s="44" t="s">
        <v>767</v>
      </c>
      <c r="J425" s="44" t="s">
        <v>768</v>
      </c>
      <c r="K425" s="44" t="s">
        <v>769</v>
      </c>
      <c r="L425" s="44" t="s">
        <v>770</v>
      </c>
      <c r="M425" s="48"/>
    </row>
    <row r="426" ht="33.9" customHeight="1" spans="1:13">
      <c r="A426" s="42"/>
      <c r="B426" s="55"/>
      <c r="C426" s="55"/>
      <c r="D426" s="56"/>
      <c r="E426" s="55"/>
      <c r="F426" s="55" t="s">
        <v>771</v>
      </c>
      <c r="G426" s="55" t="s">
        <v>772</v>
      </c>
      <c r="H426" s="55" t="s">
        <v>773</v>
      </c>
      <c r="I426" s="44" t="s">
        <v>767</v>
      </c>
      <c r="J426" s="44" t="s">
        <v>768</v>
      </c>
      <c r="K426" s="44" t="s">
        <v>769</v>
      </c>
      <c r="L426" s="44" t="s">
        <v>774</v>
      </c>
      <c r="M426" s="48"/>
    </row>
    <row r="427" ht="33.9" customHeight="1" spans="1:13">
      <c r="A427" s="42"/>
      <c r="B427" s="55"/>
      <c r="C427" s="55" t="s">
        <v>297</v>
      </c>
      <c r="D427" s="56" t="s">
        <v>992</v>
      </c>
      <c r="E427" s="55" t="s">
        <v>763</v>
      </c>
      <c r="F427" s="55" t="s">
        <v>771</v>
      </c>
      <c r="G427" s="55" t="s">
        <v>772</v>
      </c>
      <c r="H427" s="55" t="s">
        <v>773</v>
      </c>
      <c r="I427" s="44" t="s">
        <v>767</v>
      </c>
      <c r="J427" s="44" t="s">
        <v>768</v>
      </c>
      <c r="K427" s="44" t="s">
        <v>769</v>
      </c>
      <c r="L427" s="44" t="s">
        <v>774</v>
      </c>
      <c r="M427" s="48"/>
    </row>
    <row r="428" ht="33.9" customHeight="1" spans="1:13">
      <c r="A428" s="42"/>
      <c r="B428" s="55"/>
      <c r="C428" s="55"/>
      <c r="D428" s="56"/>
      <c r="E428" s="55"/>
      <c r="F428" s="55" t="s">
        <v>764</v>
      </c>
      <c r="G428" s="55" t="s">
        <v>765</v>
      </c>
      <c r="H428" s="55" t="s">
        <v>766</v>
      </c>
      <c r="I428" s="44" t="s">
        <v>767</v>
      </c>
      <c r="J428" s="44" t="s">
        <v>768</v>
      </c>
      <c r="K428" s="44" t="s">
        <v>769</v>
      </c>
      <c r="L428" s="44" t="s">
        <v>770</v>
      </c>
      <c r="M428" s="48"/>
    </row>
    <row r="429" ht="33.9" customHeight="1" spans="1:13">
      <c r="A429" s="42"/>
      <c r="B429" s="55"/>
      <c r="C429" s="55" t="s">
        <v>526</v>
      </c>
      <c r="D429" s="56" t="s">
        <v>993</v>
      </c>
      <c r="E429" s="55" t="s">
        <v>763</v>
      </c>
      <c r="F429" s="55" t="s">
        <v>771</v>
      </c>
      <c r="G429" s="55" t="s">
        <v>772</v>
      </c>
      <c r="H429" s="55" t="s">
        <v>773</v>
      </c>
      <c r="I429" s="44" t="s">
        <v>767</v>
      </c>
      <c r="J429" s="44" t="s">
        <v>768</v>
      </c>
      <c r="K429" s="44" t="s">
        <v>769</v>
      </c>
      <c r="L429" s="44" t="s">
        <v>774</v>
      </c>
      <c r="M429" s="48"/>
    </row>
    <row r="430" ht="33.9" customHeight="1" spans="1:13">
      <c r="A430" s="42"/>
      <c r="B430" s="55"/>
      <c r="C430" s="55"/>
      <c r="D430" s="56"/>
      <c r="E430" s="55"/>
      <c r="F430" s="55" t="s">
        <v>764</v>
      </c>
      <c r="G430" s="55" t="s">
        <v>765</v>
      </c>
      <c r="H430" s="55" t="s">
        <v>766</v>
      </c>
      <c r="I430" s="44" t="s">
        <v>767</v>
      </c>
      <c r="J430" s="44" t="s">
        <v>768</v>
      </c>
      <c r="K430" s="44" t="s">
        <v>769</v>
      </c>
      <c r="L430" s="44" t="s">
        <v>770</v>
      </c>
      <c r="M430" s="48"/>
    </row>
    <row r="431" ht="33.9" customHeight="1" spans="1:13">
      <c r="A431" s="42"/>
      <c r="B431" s="55"/>
      <c r="C431" s="55" t="s">
        <v>527</v>
      </c>
      <c r="D431" s="56" t="s">
        <v>994</v>
      </c>
      <c r="E431" s="55" t="s">
        <v>763</v>
      </c>
      <c r="F431" s="55" t="s">
        <v>764</v>
      </c>
      <c r="G431" s="55" t="s">
        <v>765</v>
      </c>
      <c r="H431" s="55" t="s">
        <v>766</v>
      </c>
      <c r="I431" s="44" t="s">
        <v>767</v>
      </c>
      <c r="J431" s="44" t="s">
        <v>768</v>
      </c>
      <c r="K431" s="44" t="s">
        <v>769</v>
      </c>
      <c r="L431" s="44" t="s">
        <v>770</v>
      </c>
      <c r="M431" s="48"/>
    </row>
    <row r="432" ht="33.9" customHeight="1" spans="1:13">
      <c r="A432" s="42"/>
      <c r="B432" s="55"/>
      <c r="C432" s="55"/>
      <c r="D432" s="56"/>
      <c r="E432" s="55"/>
      <c r="F432" s="55" t="s">
        <v>771</v>
      </c>
      <c r="G432" s="55" t="s">
        <v>772</v>
      </c>
      <c r="H432" s="55" t="s">
        <v>773</v>
      </c>
      <c r="I432" s="44" t="s">
        <v>767</v>
      </c>
      <c r="J432" s="44" t="s">
        <v>768</v>
      </c>
      <c r="K432" s="44" t="s">
        <v>769</v>
      </c>
      <c r="L432" s="44" t="s">
        <v>774</v>
      </c>
      <c r="M432" s="48"/>
    </row>
    <row r="433" ht="33.9" customHeight="1" spans="1:13">
      <c r="A433" s="42"/>
      <c r="B433" s="55"/>
      <c r="C433" s="55" t="s">
        <v>471</v>
      </c>
      <c r="D433" s="56" t="s">
        <v>995</v>
      </c>
      <c r="E433" s="55" t="s">
        <v>763</v>
      </c>
      <c r="F433" s="55" t="s">
        <v>771</v>
      </c>
      <c r="G433" s="55" t="s">
        <v>772</v>
      </c>
      <c r="H433" s="55" t="s">
        <v>773</v>
      </c>
      <c r="I433" s="44" t="s">
        <v>767</v>
      </c>
      <c r="J433" s="44" t="s">
        <v>768</v>
      </c>
      <c r="K433" s="44" t="s">
        <v>769</v>
      </c>
      <c r="L433" s="44" t="s">
        <v>774</v>
      </c>
      <c r="M433" s="48"/>
    </row>
    <row r="434" ht="33.9" customHeight="1" spans="1:13">
      <c r="A434" s="42"/>
      <c r="B434" s="55"/>
      <c r="C434" s="55"/>
      <c r="D434" s="56"/>
      <c r="E434" s="55"/>
      <c r="F434" s="55" t="s">
        <v>764</v>
      </c>
      <c r="G434" s="55" t="s">
        <v>765</v>
      </c>
      <c r="H434" s="55" t="s">
        <v>766</v>
      </c>
      <c r="I434" s="44" t="s">
        <v>767</v>
      </c>
      <c r="J434" s="44" t="s">
        <v>768</v>
      </c>
      <c r="K434" s="44" t="s">
        <v>769</v>
      </c>
      <c r="L434" s="44" t="s">
        <v>770</v>
      </c>
      <c r="M434" s="48"/>
    </row>
    <row r="435" ht="33.9" customHeight="1" spans="1:13">
      <c r="A435" s="42"/>
      <c r="B435" s="55"/>
      <c r="C435" s="55" t="s">
        <v>299</v>
      </c>
      <c r="D435" s="56" t="s">
        <v>996</v>
      </c>
      <c r="E435" s="55" t="s">
        <v>763</v>
      </c>
      <c r="F435" s="55" t="s">
        <v>771</v>
      </c>
      <c r="G435" s="55" t="s">
        <v>772</v>
      </c>
      <c r="H435" s="55" t="s">
        <v>773</v>
      </c>
      <c r="I435" s="44" t="s">
        <v>767</v>
      </c>
      <c r="J435" s="44" t="s">
        <v>768</v>
      </c>
      <c r="K435" s="44" t="s">
        <v>769</v>
      </c>
      <c r="L435" s="44" t="s">
        <v>774</v>
      </c>
      <c r="M435" s="48"/>
    </row>
    <row r="436" ht="33.9" customHeight="1" spans="1:13">
      <c r="A436" s="42"/>
      <c r="B436" s="55"/>
      <c r="C436" s="55"/>
      <c r="D436" s="56"/>
      <c r="E436" s="55"/>
      <c r="F436" s="55" t="s">
        <v>764</v>
      </c>
      <c r="G436" s="55" t="s">
        <v>765</v>
      </c>
      <c r="H436" s="55" t="s">
        <v>766</v>
      </c>
      <c r="I436" s="44" t="s">
        <v>767</v>
      </c>
      <c r="J436" s="44" t="s">
        <v>768</v>
      </c>
      <c r="K436" s="44" t="s">
        <v>769</v>
      </c>
      <c r="L436" s="44" t="s">
        <v>770</v>
      </c>
      <c r="M436" s="48"/>
    </row>
    <row r="437" ht="33.9" customHeight="1" spans="1:13">
      <c r="A437" s="42"/>
      <c r="B437" s="55"/>
      <c r="C437" s="55" t="s">
        <v>472</v>
      </c>
      <c r="D437" s="56" t="s">
        <v>997</v>
      </c>
      <c r="E437" s="55" t="s">
        <v>763</v>
      </c>
      <c r="F437" s="55" t="s">
        <v>764</v>
      </c>
      <c r="G437" s="55" t="s">
        <v>765</v>
      </c>
      <c r="H437" s="55" t="s">
        <v>766</v>
      </c>
      <c r="I437" s="44" t="s">
        <v>767</v>
      </c>
      <c r="J437" s="44" t="s">
        <v>768</v>
      </c>
      <c r="K437" s="44" t="s">
        <v>769</v>
      </c>
      <c r="L437" s="44" t="s">
        <v>770</v>
      </c>
      <c r="M437" s="48"/>
    </row>
    <row r="438" ht="33.9" customHeight="1" spans="1:13">
      <c r="A438" s="42"/>
      <c r="B438" s="55"/>
      <c r="C438" s="55"/>
      <c r="D438" s="56"/>
      <c r="E438" s="55"/>
      <c r="F438" s="55" t="s">
        <v>771</v>
      </c>
      <c r="G438" s="55" t="s">
        <v>772</v>
      </c>
      <c r="H438" s="55" t="s">
        <v>773</v>
      </c>
      <c r="I438" s="44" t="s">
        <v>767</v>
      </c>
      <c r="J438" s="44" t="s">
        <v>768</v>
      </c>
      <c r="K438" s="44" t="s">
        <v>769</v>
      </c>
      <c r="L438" s="44" t="s">
        <v>774</v>
      </c>
      <c r="M438" s="48"/>
    </row>
    <row r="439" ht="33.9" customHeight="1" spans="1:13">
      <c r="A439" s="42"/>
      <c r="B439" s="55"/>
      <c r="C439" s="55" t="s">
        <v>300</v>
      </c>
      <c r="D439" s="56" t="s">
        <v>998</v>
      </c>
      <c r="E439" s="55" t="s">
        <v>763</v>
      </c>
      <c r="F439" s="55" t="s">
        <v>764</v>
      </c>
      <c r="G439" s="55" t="s">
        <v>765</v>
      </c>
      <c r="H439" s="55" t="s">
        <v>766</v>
      </c>
      <c r="I439" s="44" t="s">
        <v>767</v>
      </c>
      <c r="J439" s="44" t="s">
        <v>768</v>
      </c>
      <c r="K439" s="44" t="s">
        <v>769</v>
      </c>
      <c r="L439" s="44" t="s">
        <v>770</v>
      </c>
      <c r="M439" s="48"/>
    </row>
    <row r="440" ht="33.9" customHeight="1" spans="1:13">
      <c r="A440" s="42"/>
      <c r="B440" s="55"/>
      <c r="C440" s="55"/>
      <c r="D440" s="56"/>
      <c r="E440" s="55"/>
      <c r="F440" s="55" t="s">
        <v>771</v>
      </c>
      <c r="G440" s="55" t="s">
        <v>772</v>
      </c>
      <c r="H440" s="55" t="s">
        <v>773</v>
      </c>
      <c r="I440" s="44" t="s">
        <v>767</v>
      </c>
      <c r="J440" s="44" t="s">
        <v>768</v>
      </c>
      <c r="K440" s="44" t="s">
        <v>769</v>
      </c>
      <c r="L440" s="44" t="s">
        <v>774</v>
      </c>
      <c r="M440" s="48"/>
    </row>
    <row r="441" ht="33.9" customHeight="1" spans="1:13">
      <c r="A441" s="42"/>
      <c r="B441" s="55"/>
      <c r="C441" s="55" t="s">
        <v>528</v>
      </c>
      <c r="D441" s="56" t="s">
        <v>999</v>
      </c>
      <c r="E441" s="55" t="s">
        <v>763</v>
      </c>
      <c r="F441" s="55" t="s">
        <v>771</v>
      </c>
      <c r="G441" s="55" t="s">
        <v>772</v>
      </c>
      <c r="H441" s="55" t="s">
        <v>773</v>
      </c>
      <c r="I441" s="44" t="s">
        <v>767</v>
      </c>
      <c r="J441" s="44" t="s">
        <v>768</v>
      </c>
      <c r="K441" s="44" t="s">
        <v>769</v>
      </c>
      <c r="L441" s="44" t="s">
        <v>774</v>
      </c>
      <c r="M441" s="48"/>
    </row>
    <row r="442" ht="33.9" customHeight="1" spans="1:13">
      <c r="A442" s="42"/>
      <c r="B442" s="55"/>
      <c r="C442" s="55"/>
      <c r="D442" s="56"/>
      <c r="E442" s="55"/>
      <c r="F442" s="55" t="s">
        <v>764</v>
      </c>
      <c r="G442" s="55" t="s">
        <v>765</v>
      </c>
      <c r="H442" s="55" t="s">
        <v>766</v>
      </c>
      <c r="I442" s="44" t="s">
        <v>767</v>
      </c>
      <c r="J442" s="44" t="s">
        <v>768</v>
      </c>
      <c r="K442" s="44" t="s">
        <v>769</v>
      </c>
      <c r="L442" s="44" t="s">
        <v>770</v>
      </c>
      <c r="M442" s="48"/>
    </row>
    <row r="443" ht="33.9" customHeight="1" spans="1:13">
      <c r="A443" s="42"/>
      <c r="B443" s="55"/>
      <c r="C443" s="55" t="s">
        <v>529</v>
      </c>
      <c r="D443" s="56" t="s">
        <v>1000</v>
      </c>
      <c r="E443" s="55" t="s">
        <v>763</v>
      </c>
      <c r="F443" s="55" t="s">
        <v>764</v>
      </c>
      <c r="G443" s="55" t="s">
        <v>765</v>
      </c>
      <c r="H443" s="55" t="s">
        <v>766</v>
      </c>
      <c r="I443" s="44" t="s">
        <v>767</v>
      </c>
      <c r="J443" s="44" t="s">
        <v>768</v>
      </c>
      <c r="K443" s="44" t="s">
        <v>769</v>
      </c>
      <c r="L443" s="44" t="s">
        <v>770</v>
      </c>
      <c r="M443" s="48"/>
    </row>
    <row r="444" ht="33.9" customHeight="1" spans="1:13">
      <c r="A444" s="42"/>
      <c r="B444" s="55"/>
      <c r="C444" s="55"/>
      <c r="D444" s="56"/>
      <c r="E444" s="55"/>
      <c r="F444" s="55" t="s">
        <v>771</v>
      </c>
      <c r="G444" s="55" t="s">
        <v>772</v>
      </c>
      <c r="H444" s="55" t="s">
        <v>773</v>
      </c>
      <c r="I444" s="44" t="s">
        <v>767</v>
      </c>
      <c r="J444" s="44" t="s">
        <v>768</v>
      </c>
      <c r="K444" s="44" t="s">
        <v>769</v>
      </c>
      <c r="L444" s="44" t="s">
        <v>774</v>
      </c>
      <c r="M444" s="48"/>
    </row>
    <row r="445" ht="33.9" customHeight="1" spans="1:13">
      <c r="A445" s="42"/>
      <c r="B445" s="55"/>
      <c r="C445" s="55" t="s">
        <v>530</v>
      </c>
      <c r="D445" s="56" t="s">
        <v>1001</v>
      </c>
      <c r="E445" s="55" t="s">
        <v>763</v>
      </c>
      <c r="F445" s="55" t="s">
        <v>771</v>
      </c>
      <c r="G445" s="55" t="s">
        <v>772</v>
      </c>
      <c r="H445" s="55" t="s">
        <v>773</v>
      </c>
      <c r="I445" s="44" t="s">
        <v>767</v>
      </c>
      <c r="J445" s="44" t="s">
        <v>768</v>
      </c>
      <c r="K445" s="44" t="s">
        <v>769</v>
      </c>
      <c r="L445" s="44" t="s">
        <v>774</v>
      </c>
      <c r="M445" s="48"/>
    </row>
    <row r="446" ht="33.9" customHeight="1" spans="1:13">
      <c r="A446" s="42"/>
      <c r="B446" s="55"/>
      <c r="C446" s="55"/>
      <c r="D446" s="56"/>
      <c r="E446" s="55"/>
      <c r="F446" s="55" t="s">
        <v>764</v>
      </c>
      <c r="G446" s="55" t="s">
        <v>765</v>
      </c>
      <c r="H446" s="55" t="s">
        <v>766</v>
      </c>
      <c r="I446" s="44" t="s">
        <v>767</v>
      </c>
      <c r="J446" s="44" t="s">
        <v>768</v>
      </c>
      <c r="K446" s="44" t="s">
        <v>769</v>
      </c>
      <c r="L446" s="44" t="s">
        <v>770</v>
      </c>
      <c r="M446" s="48"/>
    </row>
    <row r="447" ht="33.9" customHeight="1" spans="1:13">
      <c r="A447" s="42"/>
      <c r="B447" s="55"/>
      <c r="C447" s="55" t="s">
        <v>474</v>
      </c>
      <c r="D447" s="56" t="s">
        <v>1002</v>
      </c>
      <c r="E447" s="55" t="s">
        <v>763</v>
      </c>
      <c r="F447" s="55" t="s">
        <v>771</v>
      </c>
      <c r="G447" s="55" t="s">
        <v>772</v>
      </c>
      <c r="H447" s="55" t="s">
        <v>773</v>
      </c>
      <c r="I447" s="44" t="s">
        <v>767</v>
      </c>
      <c r="J447" s="44" t="s">
        <v>768</v>
      </c>
      <c r="K447" s="44" t="s">
        <v>769</v>
      </c>
      <c r="L447" s="44" t="s">
        <v>774</v>
      </c>
      <c r="M447" s="48"/>
    </row>
    <row r="448" ht="33.9" customHeight="1" spans="1:13">
      <c r="A448" s="42"/>
      <c r="B448" s="55"/>
      <c r="C448" s="55"/>
      <c r="D448" s="56"/>
      <c r="E448" s="55"/>
      <c r="F448" s="55" t="s">
        <v>764</v>
      </c>
      <c r="G448" s="55" t="s">
        <v>765</v>
      </c>
      <c r="H448" s="55" t="s">
        <v>766</v>
      </c>
      <c r="I448" s="44" t="s">
        <v>767</v>
      </c>
      <c r="J448" s="44" t="s">
        <v>768</v>
      </c>
      <c r="K448" s="44" t="s">
        <v>769</v>
      </c>
      <c r="L448" s="44" t="s">
        <v>770</v>
      </c>
      <c r="M448" s="48"/>
    </row>
    <row r="449" ht="33.9" customHeight="1" spans="1:13">
      <c r="A449" s="42"/>
      <c r="B449" s="55"/>
      <c r="C449" s="55" t="s">
        <v>476</v>
      </c>
      <c r="D449" s="56" t="s">
        <v>1003</v>
      </c>
      <c r="E449" s="55" t="s">
        <v>763</v>
      </c>
      <c r="F449" s="55" t="s">
        <v>764</v>
      </c>
      <c r="G449" s="55" t="s">
        <v>765</v>
      </c>
      <c r="H449" s="55" t="s">
        <v>766</v>
      </c>
      <c r="I449" s="44" t="s">
        <v>767</v>
      </c>
      <c r="J449" s="44" t="s">
        <v>768</v>
      </c>
      <c r="K449" s="44" t="s">
        <v>769</v>
      </c>
      <c r="L449" s="44" t="s">
        <v>770</v>
      </c>
      <c r="M449" s="48"/>
    </row>
    <row r="450" ht="33.9" customHeight="1" spans="1:13">
      <c r="A450" s="42"/>
      <c r="B450" s="55"/>
      <c r="C450" s="55"/>
      <c r="D450" s="56"/>
      <c r="E450" s="55"/>
      <c r="F450" s="55" t="s">
        <v>771</v>
      </c>
      <c r="G450" s="55" t="s">
        <v>772</v>
      </c>
      <c r="H450" s="55" t="s">
        <v>773</v>
      </c>
      <c r="I450" s="44" t="s">
        <v>767</v>
      </c>
      <c r="J450" s="44" t="s">
        <v>768</v>
      </c>
      <c r="K450" s="44" t="s">
        <v>769</v>
      </c>
      <c r="L450" s="44" t="s">
        <v>774</v>
      </c>
      <c r="M450" s="48"/>
    </row>
    <row r="451" ht="33.9" customHeight="1" spans="1:13">
      <c r="A451" s="42"/>
      <c r="B451" s="55"/>
      <c r="C451" s="55" t="s">
        <v>302</v>
      </c>
      <c r="D451" s="56" t="s">
        <v>1004</v>
      </c>
      <c r="E451" s="55" t="s">
        <v>763</v>
      </c>
      <c r="F451" s="55" t="s">
        <v>764</v>
      </c>
      <c r="G451" s="55" t="s">
        <v>765</v>
      </c>
      <c r="H451" s="55" t="s">
        <v>766</v>
      </c>
      <c r="I451" s="44" t="s">
        <v>767</v>
      </c>
      <c r="J451" s="44" t="s">
        <v>768</v>
      </c>
      <c r="K451" s="44" t="s">
        <v>769</v>
      </c>
      <c r="L451" s="44" t="s">
        <v>770</v>
      </c>
      <c r="M451" s="48"/>
    </row>
    <row r="452" ht="33.9" customHeight="1" spans="1:13">
      <c r="A452" s="42"/>
      <c r="B452" s="55"/>
      <c r="C452" s="55"/>
      <c r="D452" s="56"/>
      <c r="E452" s="55"/>
      <c r="F452" s="55" t="s">
        <v>771</v>
      </c>
      <c r="G452" s="55" t="s">
        <v>772</v>
      </c>
      <c r="H452" s="55" t="s">
        <v>773</v>
      </c>
      <c r="I452" s="44" t="s">
        <v>767</v>
      </c>
      <c r="J452" s="44" t="s">
        <v>768</v>
      </c>
      <c r="K452" s="44" t="s">
        <v>769</v>
      </c>
      <c r="L452" s="44" t="s">
        <v>774</v>
      </c>
      <c r="M452" s="48"/>
    </row>
    <row r="453" ht="33.9" customHeight="1" spans="1:13">
      <c r="A453" s="42"/>
      <c r="B453" s="55"/>
      <c r="C453" s="55" t="s">
        <v>304</v>
      </c>
      <c r="D453" s="56" t="s">
        <v>1005</v>
      </c>
      <c r="E453" s="55" t="s">
        <v>763</v>
      </c>
      <c r="F453" s="55" t="s">
        <v>764</v>
      </c>
      <c r="G453" s="55" t="s">
        <v>765</v>
      </c>
      <c r="H453" s="55" t="s">
        <v>766</v>
      </c>
      <c r="I453" s="44" t="s">
        <v>767</v>
      </c>
      <c r="J453" s="44" t="s">
        <v>768</v>
      </c>
      <c r="K453" s="44" t="s">
        <v>769</v>
      </c>
      <c r="L453" s="44" t="s">
        <v>770</v>
      </c>
      <c r="M453" s="48"/>
    </row>
    <row r="454" ht="33.9" customHeight="1" spans="1:13">
      <c r="A454" s="42"/>
      <c r="B454" s="55"/>
      <c r="C454" s="55"/>
      <c r="D454" s="56"/>
      <c r="E454" s="55"/>
      <c r="F454" s="55" t="s">
        <v>771</v>
      </c>
      <c r="G454" s="55" t="s">
        <v>772</v>
      </c>
      <c r="H454" s="55" t="s">
        <v>773</v>
      </c>
      <c r="I454" s="44" t="s">
        <v>767</v>
      </c>
      <c r="J454" s="44" t="s">
        <v>768</v>
      </c>
      <c r="K454" s="44" t="s">
        <v>769</v>
      </c>
      <c r="L454" s="44" t="s">
        <v>774</v>
      </c>
      <c r="M454" s="48"/>
    </row>
    <row r="455" ht="33.9" customHeight="1" spans="1:13">
      <c r="A455" s="42"/>
      <c r="B455" s="55"/>
      <c r="C455" s="55" t="s">
        <v>306</v>
      </c>
      <c r="D455" s="56" t="s">
        <v>1006</v>
      </c>
      <c r="E455" s="55" t="s">
        <v>763</v>
      </c>
      <c r="F455" s="55" t="s">
        <v>771</v>
      </c>
      <c r="G455" s="55" t="s">
        <v>772</v>
      </c>
      <c r="H455" s="55" t="s">
        <v>773</v>
      </c>
      <c r="I455" s="44" t="s">
        <v>767</v>
      </c>
      <c r="J455" s="44" t="s">
        <v>768</v>
      </c>
      <c r="K455" s="44" t="s">
        <v>769</v>
      </c>
      <c r="L455" s="44" t="s">
        <v>774</v>
      </c>
      <c r="M455" s="48"/>
    </row>
    <row r="456" ht="33.9" customHeight="1" spans="1:13">
      <c r="A456" s="42"/>
      <c r="B456" s="55"/>
      <c r="C456" s="55"/>
      <c r="D456" s="56"/>
      <c r="E456" s="55"/>
      <c r="F456" s="55" t="s">
        <v>764</v>
      </c>
      <c r="G456" s="55" t="s">
        <v>765</v>
      </c>
      <c r="H456" s="55" t="s">
        <v>766</v>
      </c>
      <c r="I456" s="44" t="s">
        <v>767</v>
      </c>
      <c r="J456" s="44" t="s">
        <v>768</v>
      </c>
      <c r="K456" s="44" t="s">
        <v>769</v>
      </c>
      <c r="L456" s="44" t="s">
        <v>770</v>
      </c>
      <c r="M456" s="48"/>
    </row>
    <row r="457" ht="33.9" customHeight="1" spans="1:13">
      <c r="A457" s="42"/>
      <c r="B457" s="55"/>
      <c r="C457" s="55" t="s">
        <v>308</v>
      </c>
      <c r="D457" s="56" t="s">
        <v>1007</v>
      </c>
      <c r="E457" s="55" t="s">
        <v>763</v>
      </c>
      <c r="F457" s="55" t="s">
        <v>771</v>
      </c>
      <c r="G457" s="55" t="s">
        <v>772</v>
      </c>
      <c r="H457" s="55" t="s">
        <v>773</v>
      </c>
      <c r="I457" s="44" t="s">
        <v>767</v>
      </c>
      <c r="J457" s="44" t="s">
        <v>768</v>
      </c>
      <c r="K457" s="44" t="s">
        <v>769</v>
      </c>
      <c r="L457" s="44" t="s">
        <v>774</v>
      </c>
      <c r="M457" s="48"/>
    </row>
    <row r="458" ht="33.9" customHeight="1" spans="1:13">
      <c r="A458" s="42"/>
      <c r="B458" s="55"/>
      <c r="C458" s="55"/>
      <c r="D458" s="56"/>
      <c r="E458" s="55"/>
      <c r="F458" s="55" t="s">
        <v>764</v>
      </c>
      <c r="G458" s="55" t="s">
        <v>765</v>
      </c>
      <c r="H458" s="55" t="s">
        <v>766</v>
      </c>
      <c r="I458" s="44" t="s">
        <v>767</v>
      </c>
      <c r="J458" s="44" t="s">
        <v>768</v>
      </c>
      <c r="K458" s="44" t="s">
        <v>769</v>
      </c>
      <c r="L458" s="44" t="s">
        <v>770</v>
      </c>
      <c r="M458" s="48"/>
    </row>
    <row r="459" ht="33.9" customHeight="1" spans="1:13">
      <c r="A459" s="42"/>
      <c r="B459" s="55"/>
      <c r="C459" s="55" t="s">
        <v>310</v>
      </c>
      <c r="D459" s="56" t="s">
        <v>1008</v>
      </c>
      <c r="E459" s="55" t="s">
        <v>763</v>
      </c>
      <c r="F459" s="55" t="s">
        <v>764</v>
      </c>
      <c r="G459" s="55" t="s">
        <v>765</v>
      </c>
      <c r="H459" s="55" t="s">
        <v>766</v>
      </c>
      <c r="I459" s="44" t="s">
        <v>767</v>
      </c>
      <c r="J459" s="44" t="s">
        <v>768</v>
      </c>
      <c r="K459" s="44" t="s">
        <v>769</v>
      </c>
      <c r="L459" s="44" t="s">
        <v>770</v>
      </c>
      <c r="M459" s="48"/>
    </row>
    <row r="460" ht="33.9" customHeight="1" spans="1:13">
      <c r="A460" s="42"/>
      <c r="B460" s="55"/>
      <c r="C460" s="55"/>
      <c r="D460" s="56"/>
      <c r="E460" s="55"/>
      <c r="F460" s="55" t="s">
        <v>771</v>
      </c>
      <c r="G460" s="55" t="s">
        <v>772</v>
      </c>
      <c r="H460" s="55" t="s">
        <v>773</v>
      </c>
      <c r="I460" s="44" t="s">
        <v>767</v>
      </c>
      <c r="J460" s="44" t="s">
        <v>768</v>
      </c>
      <c r="K460" s="44" t="s">
        <v>769</v>
      </c>
      <c r="L460" s="44" t="s">
        <v>774</v>
      </c>
      <c r="M460" s="48"/>
    </row>
    <row r="461" ht="33.9" customHeight="1" spans="1:13">
      <c r="A461" s="42"/>
      <c r="B461" s="55"/>
      <c r="C461" s="55" t="s">
        <v>311</v>
      </c>
      <c r="D461" s="56" t="s">
        <v>1009</v>
      </c>
      <c r="E461" s="55" t="s">
        <v>763</v>
      </c>
      <c r="F461" s="55" t="s">
        <v>764</v>
      </c>
      <c r="G461" s="55" t="s">
        <v>765</v>
      </c>
      <c r="H461" s="55" t="s">
        <v>766</v>
      </c>
      <c r="I461" s="44" t="s">
        <v>767</v>
      </c>
      <c r="J461" s="44" t="s">
        <v>768</v>
      </c>
      <c r="K461" s="44" t="s">
        <v>769</v>
      </c>
      <c r="L461" s="44" t="s">
        <v>770</v>
      </c>
      <c r="M461" s="48"/>
    </row>
    <row r="462" ht="33.9" customHeight="1" spans="1:13">
      <c r="A462" s="42"/>
      <c r="B462" s="55"/>
      <c r="C462" s="55"/>
      <c r="D462" s="56"/>
      <c r="E462" s="55"/>
      <c r="F462" s="55" t="s">
        <v>771</v>
      </c>
      <c r="G462" s="55" t="s">
        <v>772</v>
      </c>
      <c r="H462" s="55" t="s">
        <v>773</v>
      </c>
      <c r="I462" s="44" t="s">
        <v>767</v>
      </c>
      <c r="J462" s="44" t="s">
        <v>768</v>
      </c>
      <c r="K462" s="44" t="s">
        <v>769</v>
      </c>
      <c r="L462" s="44" t="s">
        <v>774</v>
      </c>
      <c r="M462" s="48"/>
    </row>
    <row r="463" ht="33.9" customHeight="1" spans="1:13">
      <c r="A463" s="42"/>
      <c r="B463" s="55"/>
      <c r="C463" s="55" t="s">
        <v>313</v>
      </c>
      <c r="D463" s="56" t="s">
        <v>1010</v>
      </c>
      <c r="E463" s="55" t="s">
        <v>763</v>
      </c>
      <c r="F463" s="55" t="s">
        <v>771</v>
      </c>
      <c r="G463" s="55" t="s">
        <v>772</v>
      </c>
      <c r="H463" s="55" t="s">
        <v>773</v>
      </c>
      <c r="I463" s="44" t="s">
        <v>767</v>
      </c>
      <c r="J463" s="44" t="s">
        <v>768</v>
      </c>
      <c r="K463" s="44" t="s">
        <v>769</v>
      </c>
      <c r="L463" s="44" t="s">
        <v>774</v>
      </c>
      <c r="M463" s="48"/>
    </row>
    <row r="464" ht="33.9" customHeight="1" spans="1:13">
      <c r="A464" s="42"/>
      <c r="B464" s="55"/>
      <c r="C464" s="55"/>
      <c r="D464" s="56"/>
      <c r="E464" s="55"/>
      <c r="F464" s="55" t="s">
        <v>764</v>
      </c>
      <c r="G464" s="55" t="s">
        <v>765</v>
      </c>
      <c r="H464" s="55" t="s">
        <v>766</v>
      </c>
      <c r="I464" s="44" t="s">
        <v>767</v>
      </c>
      <c r="J464" s="44" t="s">
        <v>768</v>
      </c>
      <c r="K464" s="44" t="s">
        <v>769</v>
      </c>
      <c r="L464" s="44" t="s">
        <v>770</v>
      </c>
      <c r="M464" s="48"/>
    </row>
    <row r="465" ht="33.9" customHeight="1" spans="1:13">
      <c r="A465" s="42"/>
      <c r="B465" s="55"/>
      <c r="C465" s="55" t="s">
        <v>315</v>
      </c>
      <c r="D465" s="56" t="s">
        <v>1011</v>
      </c>
      <c r="E465" s="55" t="s">
        <v>763</v>
      </c>
      <c r="F465" s="55" t="s">
        <v>771</v>
      </c>
      <c r="G465" s="55" t="s">
        <v>772</v>
      </c>
      <c r="H465" s="55" t="s">
        <v>773</v>
      </c>
      <c r="I465" s="44" t="s">
        <v>767</v>
      </c>
      <c r="J465" s="44" t="s">
        <v>768</v>
      </c>
      <c r="K465" s="44" t="s">
        <v>769</v>
      </c>
      <c r="L465" s="44" t="s">
        <v>774</v>
      </c>
      <c r="M465" s="48"/>
    </row>
    <row r="466" ht="33.9" customHeight="1" spans="1:13">
      <c r="A466" s="42"/>
      <c r="B466" s="55"/>
      <c r="C466" s="55"/>
      <c r="D466" s="56"/>
      <c r="E466" s="55"/>
      <c r="F466" s="55" t="s">
        <v>764</v>
      </c>
      <c r="G466" s="55" t="s">
        <v>765</v>
      </c>
      <c r="H466" s="55" t="s">
        <v>766</v>
      </c>
      <c r="I466" s="44" t="s">
        <v>767</v>
      </c>
      <c r="J466" s="44" t="s">
        <v>768</v>
      </c>
      <c r="K466" s="44" t="s">
        <v>769</v>
      </c>
      <c r="L466" s="44" t="s">
        <v>770</v>
      </c>
      <c r="M466" s="48"/>
    </row>
    <row r="467" ht="33.9" customHeight="1" spans="1:13">
      <c r="A467" s="42"/>
      <c r="B467" s="55"/>
      <c r="C467" s="55" t="s">
        <v>317</v>
      </c>
      <c r="D467" s="56" t="s">
        <v>1012</v>
      </c>
      <c r="E467" s="55" t="s">
        <v>763</v>
      </c>
      <c r="F467" s="55" t="s">
        <v>771</v>
      </c>
      <c r="G467" s="55" t="s">
        <v>772</v>
      </c>
      <c r="H467" s="55" t="s">
        <v>773</v>
      </c>
      <c r="I467" s="44" t="s">
        <v>767</v>
      </c>
      <c r="J467" s="44" t="s">
        <v>768</v>
      </c>
      <c r="K467" s="44" t="s">
        <v>769</v>
      </c>
      <c r="L467" s="44" t="s">
        <v>774</v>
      </c>
      <c r="M467" s="48"/>
    </row>
    <row r="468" ht="33.9" customHeight="1" spans="1:13">
      <c r="A468" s="42"/>
      <c r="B468" s="55"/>
      <c r="C468" s="55"/>
      <c r="D468" s="56"/>
      <c r="E468" s="55"/>
      <c r="F468" s="55" t="s">
        <v>764</v>
      </c>
      <c r="G468" s="55" t="s">
        <v>765</v>
      </c>
      <c r="H468" s="55" t="s">
        <v>766</v>
      </c>
      <c r="I468" s="44" t="s">
        <v>767</v>
      </c>
      <c r="J468" s="44" t="s">
        <v>768</v>
      </c>
      <c r="K468" s="44" t="s">
        <v>769</v>
      </c>
      <c r="L468" s="44" t="s">
        <v>770</v>
      </c>
      <c r="M468" s="48"/>
    </row>
    <row r="469" ht="33.9" customHeight="1" spans="1:13">
      <c r="A469" s="42"/>
      <c r="B469" s="55"/>
      <c r="C469" s="55" t="s">
        <v>319</v>
      </c>
      <c r="D469" s="56" t="s">
        <v>1013</v>
      </c>
      <c r="E469" s="55" t="s">
        <v>763</v>
      </c>
      <c r="F469" s="55" t="s">
        <v>771</v>
      </c>
      <c r="G469" s="55" t="s">
        <v>772</v>
      </c>
      <c r="H469" s="55" t="s">
        <v>773</v>
      </c>
      <c r="I469" s="44" t="s">
        <v>767</v>
      </c>
      <c r="J469" s="44" t="s">
        <v>768</v>
      </c>
      <c r="K469" s="44" t="s">
        <v>769</v>
      </c>
      <c r="L469" s="44" t="s">
        <v>774</v>
      </c>
      <c r="M469" s="48"/>
    </row>
    <row r="470" ht="33.9" customHeight="1" spans="1:13">
      <c r="A470" s="42"/>
      <c r="B470" s="55"/>
      <c r="C470" s="55"/>
      <c r="D470" s="56"/>
      <c r="E470" s="55"/>
      <c r="F470" s="55" t="s">
        <v>764</v>
      </c>
      <c r="G470" s="55" t="s">
        <v>765</v>
      </c>
      <c r="H470" s="55" t="s">
        <v>766</v>
      </c>
      <c r="I470" s="44" t="s">
        <v>767</v>
      </c>
      <c r="J470" s="44" t="s">
        <v>768</v>
      </c>
      <c r="K470" s="44" t="s">
        <v>769</v>
      </c>
      <c r="L470" s="44" t="s">
        <v>770</v>
      </c>
      <c r="M470" s="48"/>
    </row>
    <row r="471" ht="33.9" customHeight="1" spans="1:13">
      <c r="A471" s="42"/>
      <c r="B471" s="55"/>
      <c r="C471" s="55" t="s">
        <v>321</v>
      </c>
      <c r="D471" s="56" t="s">
        <v>1014</v>
      </c>
      <c r="E471" s="55" t="s">
        <v>763</v>
      </c>
      <c r="F471" s="55" t="s">
        <v>771</v>
      </c>
      <c r="G471" s="55" t="s">
        <v>772</v>
      </c>
      <c r="H471" s="55" t="s">
        <v>773</v>
      </c>
      <c r="I471" s="44" t="s">
        <v>767</v>
      </c>
      <c r="J471" s="44" t="s">
        <v>768</v>
      </c>
      <c r="K471" s="44" t="s">
        <v>769</v>
      </c>
      <c r="L471" s="44" t="s">
        <v>774</v>
      </c>
      <c r="M471" s="48"/>
    </row>
    <row r="472" ht="33.9" customHeight="1" spans="1:13">
      <c r="A472" s="42"/>
      <c r="B472" s="55"/>
      <c r="C472" s="55"/>
      <c r="D472" s="56"/>
      <c r="E472" s="55"/>
      <c r="F472" s="55" t="s">
        <v>764</v>
      </c>
      <c r="G472" s="55" t="s">
        <v>765</v>
      </c>
      <c r="H472" s="55" t="s">
        <v>766</v>
      </c>
      <c r="I472" s="44" t="s">
        <v>767</v>
      </c>
      <c r="J472" s="44" t="s">
        <v>768</v>
      </c>
      <c r="K472" s="44" t="s">
        <v>769</v>
      </c>
      <c r="L472" s="44" t="s">
        <v>770</v>
      </c>
      <c r="M472" s="48"/>
    </row>
    <row r="473" ht="19.9" customHeight="1" spans="1:13">
      <c r="A473" s="42"/>
      <c r="B473" s="55" t="s">
        <v>1015</v>
      </c>
      <c r="C473" s="55" t="s">
        <v>233</v>
      </c>
      <c r="D473" s="56" t="s">
        <v>1016</v>
      </c>
      <c r="E473" s="55" t="s">
        <v>1017</v>
      </c>
      <c r="F473" s="55" t="s">
        <v>771</v>
      </c>
      <c r="G473" s="55" t="s">
        <v>772</v>
      </c>
      <c r="H473" s="55" t="s">
        <v>1018</v>
      </c>
      <c r="I473" s="44" t="s">
        <v>1019</v>
      </c>
      <c r="J473" s="44" t="s">
        <v>768</v>
      </c>
      <c r="K473" s="44" t="s">
        <v>1020</v>
      </c>
      <c r="L473" s="44" t="s">
        <v>1021</v>
      </c>
      <c r="M473" s="48"/>
    </row>
    <row r="474" ht="19.9" customHeight="1" spans="1:13">
      <c r="A474" s="42"/>
      <c r="B474" s="55"/>
      <c r="C474" s="55"/>
      <c r="D474" s="56"/>
      <c r="E474" s="55"/>
      <c r="F474" s="55" t="s">
        <v>764</v>
      </c>
      <c r="G474" s="55" t="s">
        <v>765</v>
      </c>
      <c r="H474" s="55" t="s">
        <v>1018</v>
      </c>
      <c r="I474" s="44" t="s">
        <v>1019</v>
      </c>
      <c r="J474" s="44" t="s">
        <v>768</v>
      </c>
      <c r="K474" s="44" t="s">
        <v>1020</v>
      </c>
      <c r="L474" s="44" t="s">
        <v>1022</v>
      </c>
      <c r="M474" s="48"/>
    </row>
    <row r="475" ht="19.9" customHeight="1" spans="1:13">
      <c r="A475" s="42"/>
      <c r="B475" s="55"/>
      <c r="C475" s="55" t="s">
        <v>473</v>
      </c>
      <c r="D475" s="56" t="s">
        <v>1023</v>
      </c>
      <c r="E475" s="55" t="s">
        <v>1024</v>
      </c>
      <c r="F475" s="55" t="s">
        <v>771</v>
      </c>
      <c r="G475" s="55" t="s">
        <v>772</v>
      </c>
      <c r="H475" s="55" t="s">
        <v>1025</v>
      </c>
      <c r="I475" s="44" t="s">
        <v>1019</v>
      </c>
      <c r="J475" s="44" t="s">
        <v>1026</v>
      </c>
      <c r="K475" s="44" t="s">
        <v>1027</v>
      </c>
      <c r="L475" s="44" t="s">
        <v>1026</v>
      </c>
      <c r="M475" s="48"/>
    </row>
    <row r="476" ht="19.9" customHeight="1" spans="1:13">
      <c r="A476" s="42"/>
      <c r="B476" s="55"/>
      <c r="C476" s="55"/>
      <c r="D476" s="56"/>
      <c r="E476" s="55"/>
      <c r="F476" s="55" t="s">
        <v>1028</v>
      </c>
      <c r="G476" s="55" t="s">
        <v>1028</v>
      </c>
      <c r="H476" s="55" t="s">
        <v>1029</v>
      </c>
      <c r="I476" s="44" t="s">
        <v>1019</v>
      </c>
      <c r="J476" s="44" t="s">
        <v>1030</v>
      </c>
      <c r="K476" s="44" t="s">
        <v>1027</v>
      </c>
      <c r="L476" s="44" t="s">
        <v>1030</v>
      </c>
      <c r="M476" s="48"/>
    </row>
    <row r="477" ht="19.9" customHeight="1" spans="1:13">
      <c r="A477" s="42"/>
      <c r="B477" s="55"/>
      <c r="C477" s="55"/>
      <c r="D477" s="56"/>
      <c r="E477" s="55"/>
      <c r="F477" s="55" t="s">
        <v>764</v>
      </c>
      <c r="G477" s="55" t="s">
        <v>1031</v>
      </c>
      <c r="H477" s="55" t="s">
        <v>1032</v>
      </c>
      <c r="I477" s="44" t="s">
        <v>1019</v>
      </c>
      <c r="J477" s="44" t="s">
        <v>1033</v>
      </c>
      <c r="K477" s="44" t="s">
        <v>1027</v>
      </c>
      <c r="L477" s="44" t="s">
        <v>1033</v>
      </c>
      <c r="M477" s="48"/>
    </row>
    <row r="478" ht="20.35" customHeight="1" spans="1:13">
      <c r="A478" s="42"/>
      <c r="B478" s="55" t="s">
        <v>1034</v>
      </c>
      <c r="C478" s="55" t="s">
        <v>233</v>
      </c>
      <c r="D478" s="56" t="s">
        <v>1035</v>
      </c>
      <c r="E478" s="55" t="s">
        <v>1036</v>
      </c>
      <c r="F478" s="55" t="s">
        <v>764</v>
      </c>
      <c r="G478" s="55" t="s">
        <v>765</v>
      </c>
      <c r="H478" s="55" t="s">
        <v>1018</v>
      </c>
      <c r="I478" s="44" t="s">
        <v>1019</v>
      </c>
      <c r="J478" s="44" t="s">
        <v>768</v>
      </c>
      <c r="K478" s="44" t="s">
        <v>1037</v>
      </c>
      <c r="L478" s="44" t="s">
        <v>1022</v>
      </c>
      <c r="M478" s="48"/>
    </row>
    <row r="479" ht="20.35" customHeight="1" spans="1:13">
      <c r="A479" s="42"/>
      <c r="B479" s="55"/>
      <c r="C479" s="55"/>
      <c r="D479" s="56"/>
      <c r="E479" s="55"/>
      <c r="F479" s="55" t="s">
        <v>771</v>
      </c>
      <c r="G479" s="55" t="s">
        <v>772</v>
      </c>
      <c r="H479" s="55" t="s">
        <v>1018</v>
      </c>
      <c r="I479" s="44" t="s">
        <v>1019</v>
      </c>
      <c r="J479" s="44" t="s">
        <v>768</v>
      </c>
      <c r="K479" s="44" t="s">
        <v>1037</v>
      </c>
      <c r="L479" s="44" t="s">
        <v>1021</v>
      </c>
      <c r="M479" s="48"/>
    </row>
    <row r="480" ht="20.35" customHeight="1" spans="1:13">
      <c r="A480" s="42"/>
      <c r="B480" s="55" t="s">
        <v>1038</v>
      </c>
      <c r="C480" s="55" t="s">
        <v>233</v>
      </c>
      <c r="D480" s="56" t="s">
        <v>1039</v>
      </c>
      <c r="E480" s="55" t="s">
        <v>1040</v>
      </c>
      <c r="F480" s="55" t="s">
        <v>764</v>
      </c>
      <c r="G480" s="55" t="s">
        <v>765</v>
      </c>
      <c r="H480" s="55" t="s">
        <v>1018</v>
      </c>
      <c r="I480" s="44" t="s">
        <v>1019</v>
      </c>
      <c r="J480" s="44" t="s">
        <v>768</v>
      </c>
      <c r="K480" s="44" t="s">
        <v>1041</v>
      </c>
      <c r="L480" s="44" t="s">
        <v>1022</v>
      </c>
      <c r="M480" s="48"/>
    </row>
    <row r="481" ht="20.35" customHeight="1" spans="1:13">
      <c r="A481" s="42"/>
      <c r="B481" s="55"/>
      <c r="C481" s="55"/>
      <c r="D481" s="56"/>
      <c r="E481" s="55"/>
      <c r="F481" s="55" t="s">
        <v>771</v>
      </c>
      <c r="G481" s="55" t="s">
        <v>772</v>
      </c>
      <c r="H481" s="55" t="s">
        <v>1018</v>
      </c>
      <c r="I481" s="44" t="s">
        <v>1019</v>
      </c>
      <c r="J481" s="44" t="s">
        <v>768</v>
      </c>
      <c r="K481" s="44" t="s">
        <v>1041</v>
      </c>
      <c r="L481" s="44" t="s">
        <v>1021</v>
      </c>
      <c r="M481" s="48"/>
    </row>
    <row r="482" ht="20.35" customHeight="1" spans="1:13">
      <c r="A482" s="42"/>
      <c r="B482" s="55" t="s">
        <v>1042</v>
      </c>
      <c r="C482" s="55" t="s">
        <v>233</v>
      </c>
      <c r="D482" s="56" t="s">
        <v>1043</v>
      </c>
      <c r="E482" s="55" t="s">
        <v>1044</v>
      </c>
      <c r="F482" s="55" t="s">
        <v>771</v>
      </c>
      <c r="G482" s="55" t="s">
        <v>772</v>
      </c>
      <c r="H482" s="55" t="s">
        <v>1018</v>
      </c>
      <c r="I482" s="44" t="s">
        <v>1019</v>
      </c>
      <c r="J482" s="44" t="s">
        <v>768</v>
      </c>
      <c r="K482" s="44" t="s">
        <v>1041</v>
      </c>
      <c r="L482" s="44" t="s">
        <v>1021</v>
      </c>
      <c r="M482" s="48"/>
    </row>
    <row r="483" ht="20.35" customHeight="1" spans="1:13">
      <c r="A483" s="42"/>
      <c r="B483" s="55"/>
      <c r="C483" s="55"/>
      <c r="D483" s="56"/>
      <c r="E483" s="55"/>
      <c r="F483" s="55" t="s">
        <v>764</v>
      </c>
      <c r="G483" s="55" t="s">
        <v>765</v>
      </c>
      <c r="H483" s="55" t="s">
        <v>1018</v>
      </c>
      <c r="I483" s="44" t="s">
        <v>1019</v>
      </c>
      <c r="J483" s="44" t="s">
        <v>768</v>
      </c>
      <c r="K483" s="44" t="s">
        <v>1041</v>
      </c>
      <c r="L483" s="44" t="s">
        <v>1022</v>
      </c>
      <c r="M483" s="48"/>
    </row>
    <row r="484" ht="20.35" customHeight="1" spans="1:13">
      <c r="A484" s="42"/>
      <c r="B484" s="55" t="s">
        <v>1045</v>
      </c>
      <c r="C484" s="55" t="s">
        <v>233</v>
      </c>
      <c r="D484" s="56" t="s">
        <v>1046</v>
      </c>
      <c r="E484" s="55" t="s">
        <v>1047</v>
      </c>
      <c r="F484" s="55" t="s">
        <v>771</v>
      </c>
      <c r="G484" s="55" t="s">
        <v>772</v>
      </c>
      <c r="H484" s="55" t="s">
        <v>1018</v>
      </c>
      <c r="I484" s="44" t="s">
        <v>1019</v>
      </c>
      <c r="J484" s="44" t="s">
        <v>768</v>
      </c>
      <c r="K484" s="44" t="s">
        <v>1048</v>
      </c>
      <c r="L484" s="44" t="s">
        <v>1021</v>
      </c>
      <c r="M484" s="48"/>
    </row>
    <row r="485" ht="20.35" customHeight="1" spans="1:13">
      <c r="A485" s="42"/>
      <c r="B485" s="55"/>
      <c r="C485" s="55"/>
      <c r="D485" s="56"/>
      <c r="E485" s="55"/>
      <c r="F485" s="55" t="s">
        <v>764</v>
      </c>
      <c r="G485" s="55" t="s">
        <v>765</v>
      </c>
      <c r="H485" s="55" t="s">
        <v>1018</v>
      </c>
      <c r="I485" s="44" t="s">
        <v>1019</v>
      </c>
      <c r="J485" s="44" t="s">
        <v>768</v>
      </c>
      <c r="K485" s="44" t="s">
        <v>1048</v>
      </c>
      <c r="L485" s="44" t="s">
        <v>1022</v>
      </c>
      <c r="M485" s="48"/>
    </row>
    <row r="486" ht="27.1" customHeight="1" spans="1:13">
      <c r="A486" s="42"/>
      <c r="B486" s="55" t="s">
        <v>1049</v>
      </c>
      <c r="C486" s="55" t="s">
        <v>233</v>
      </c>
      <c r="D486" s="56" t="s">
        <v>1050</v>
      </c>
      <c r="E486" s="55" t="s">
        <v>1051</v>
      </c>
      <c r="F486" s="55" t="s">
        <v>764</v>
      </c>
      <c r="G486" s="55" t="s">
        <v>765</v>
      </c>
      <c r="H486" s="55" t="s">
        <v>1018</v>
      </c>
      <c r="I486" s="44" t="s">
        <v>1019</v>
      </c>
      <c r="J486" s="44" t="s">
        <v>768</v>
      </c>
      <c r="K486" s="44" t="s">
        <v>1048</v>
      </c>
      <c r="L486" s="44" t="s">
        <v>1022</v>
      </c>
      <c r="M486" s="48"/>
    </row>
    <row r="487" ht="27.1" customHeight="1" spans="1:13">
      <c r="A487" s="42"/>
      <c r="B487" s="55"/>
      <c r="C487" s="55"/>
      <c r="D487" s="56"/>
      <c r="E487" s="55"/>
      <c r="F487" s="55" t="s">
        <v>771</v>
      </c>
      <c r="G487" s="55" t="s">
        <v>772</v>
      </c>
      <c r="H487" s="55" t="s">
        <v>1018</v>
      </c>
      <c r="I487" s="44" t="s">
        <v>1019</v>
      </c>
      <c r="J487" s="44" t="s">
        <v>768</v>
      </c>
      <c r="K487" s="44" t="s">
        <v>1048</v>
      </c>
      <c r="L487" s="44" t="s">
        <v>1021</v>
      </c>
      <c r="M487" s="48"/>
    </row>
    <row r="488" ht="20.35" customHeight="1" spans="1:13">
      <c r="A488" s="42"/>
      <c r="B488" s="55" t="s">
        <v>1052</v>
      </c>
      <c r="C488" s="55" t="s">
        <v>233</v>
      </c>
      <c r="D488" s="56" t="s">
        <v>1053</v>
      </c>
      <c r="E488" s="55" t="s">
        <v>1054</v>
      </c>
      <c r="F488" s="55" t="s">
        <v>771</v>
      </c>
      <c r="G488" s="55" t="s">
        <v>772</v>
      </c>
      <c r="H488" s="55" t="s">
        <v>1018</v>
      </c>
      <c r="I488" s="44" t="s">
        <v>1019</v>
      </c>
      <c r="J488" s="44" t="s">
        <v>768</v>
      </c>
      <c r="K488" s="44" t="s">
        <v>1048</v>
      </c>
      <c r="L488" s="44" t="s">
        <v>1021</v>
      </c>
      <c r="M488" s="48"/>
    </row>
    <row r="489" ht="20.35" customHeight="1" spans="1:13">
      <c r="A489" s="42"/>
      <c r="B489" s="55"/>
      <c r="C489" s="55"/>
      <c r="D489" s="56"/>
      <c r="E489" s="55"/>
      <c r="F489" s="55" t="s">
        <v>764</v>
      </c>
      <c r="G489" s="55" t="s">
        <v>765</v>
      </c>
      <c r="H489" s="55" t="s">
        <v>1018</v>
      </c>
      <c r="I489" s="44" t="s">
        <v>1019</v>
      </c>
      <c r="J489" s="44" t="s">
        <v>768</v>
      </c>
      <c r="K489" s="44" t="s">
        <v>1048</v>
      </c>
      <c r="L489" s="44" t="s">
        <v>1022</v>
      </c>
      <c r="M489" s="48"/>
    </row>
    <row r="490" ht="19.9" customHeight="1" spans="1:13">
      <c r="A490" s="42"/>
      <c r="B490" s="55" t="s">
        <v>1055</v>
      </c>
      <c r="C490" s="55" t="s">
        <v>233</v>
      </c>
      <c r="D490" s="56" t="s">
        <v>1056</v>
      </c>
      <c r="E490" s="55" t="s">
        <v>1057</v>
      </c>
      <c r="F490" s="55" t="s">
        <v>764</v>
      </c>
      <c r="G490" s="55" t="s">
        <v>765</v>
      </c>
      <c r="H490" s="55" t="s">
        <v>1018</v>
      </c>
      <c r="I490" s="44" t="s">
        <v>1019</v>
      </c>
      <c r="J490" s="44" t="s">
        <v>768</v>
      </c>
      <c r="K490" s="44" t="s">
        <v>1037</v>
      </c>
      <c r="L490" s="44" t="s">
        <v>1022</v>
      </c>
      <c r="M490" s="48"/>
    </row>
    <row r="491" ht="19.9" customHeight="1" spans="1:13">
      <c r="A491" s="42"/>
      <c r="B491" s="55"/>
      <c r="C491" s="55"/>
      <c r="D491" s="56"/>
      <c r="E491" s="55"/>
      <c r="F491" s="55" t="s">
        <v>771</v>
      </c>
      <c r="G491" s="55" t="s">
        <v>772</v>
      </c>
      <c r="H491" s="55" t="s">
        <v>1018</v>
      </c>
      <c r="I491" s="44" t="s">
        <v>1019</v>
      </c>
      <c r="J491" s="44" t="s">
        <v>768</v>
      </c>
      <c r="K491" s="44" t="s">
        <v>1037</v>
      </c>
      <c r="L491" s="44" t="s">
        <v>1021</v>
      </c>
      <c r="M491" s="48"/>
    </row>
    <row r="492" ht="19.9" customHeight="1" spans="1:13">
      <c r="A492" s="42"/>
      <c r="B492" s="55" t="s">
        <v>1058</v>
      </c>
      <c r="C492" s="55" t="s">
        <v>233</v>
      </c>
      <c r="D492" s="56" t="s">
        <v>1059</v>
      </c>
      <c r="E492" s="55" t="s">
        <v>1060</v>
      </c>
      <c r="F492" s="55" t="s">
        <v>771</v>
      </c>
      <c r="G492" s="55" t="s">
        <v>772</v>
      </c>
      <c r="H492" s="55" t="s">
        <v>1018</v>
      </c>
      <c r="I492" s="44" t="s">
        <v>1019</v>
      </c>
      <c r="J492" s="44" t="s">
        <v>768</v>
      </c>
      <c r="K492" s="44" t="s">
        <v>1041</v>
      </c>
      <c r="L492" s="44" t="s">
        <v>1021</v>
      </c>
      <c r="M492" s="48"/>
    </row>
    <row r="493" ht="19.9" customHeight="1" spans="1:13">
      <c r="A493" s="42"/>
      <c r="B493" s="55"/>
      <c r="C493" s="55"/>
      <c r="D493" s="56"/>
      <c r="E493" s="55"/>
      <c r="F493" s="55" t="s">
        <v>764</v>
      </c>
      <c r="G493" s="55" t="s">
        <v>765</v>
      </c>
      <c r="H493" s="55" t="s">
        <v>1018</v>
      </c>
      <c r="I493" s="44" t="s">
        <v>1019</v>
      </c>
      <c r="J493" s="44" t="s">
        <v>768</v>
      </c>
      <c r="K493" s="44" t="s">
        <v>1041</v>
      </c>
      <c r="L493" s="44" t="s">
        <v>1022</v>
      </c>
      <c r="M493" s="48"/>
    </row>
    <row r="494" ht="19.9" customHeight="1" spans="1:13">
      <c r="A494" s="42"/>
      <c r="B494" s="55" t="s">
        <v>1061</v>
      </c>
      <c r="C494" s="55" t="s">
        <v>233</v>
      </c>
      <c r="D494" s="56" t="s">
        <v>1053</v>
      </c>
      <c r="E494" s="55" t="s">
        <v>1062</v>
      </c>
      <c r="F494" s="55" t="s">
        <v>771</v>
      </c>
      <c r="G494" s="55" t="s">
        <v>772</v>
      </c>
      <c r="H494" s="55" t="s">
        <v>1018</v>
      </c>
      <c r="I494" s="44" t="s">
        <v>1019</v>
      </c>
      <c r="J494" s="44" t="s">
        <v>768</v>
      </c>
      <c r="K494" s="44" t="s">
        <v>1041</v>
      </c>
      <c r="L494" s="44" t="s">
        <v>1021</v>
      </c>
      <c r="M494" s="48"/>
    </row>
    <row r="495" ht="19.9" customHeight="1" spans="1:13">
      <c r="A495" s="42"/>
      <c r="B495" s="55"/>
      <c r="C495" s="55"/>
      <c r="D495" s="56"/>
      <c r="E495" s="55"/>
      <c r="F495" s="55" t="s">
        <v>764</v>
      </c>
      <c r="G495" s="55" t="s">
        <v>765</v>
      </c>
      <c r="H495" s="55" t="s">
        <v>1018</v>
      </c>
      <c r="I495" s="44" t="s">
        <v>1019</v>
      </c>
      <c r="J495" s="44" t="s">
        <v>768</v>
      </c>
      <c r="K495" s="44" t="s">
        <v>1041</v>
      </c>
      <c r="L495" s="44" t="s">
        <v>1022</v>
      </c>
      <c r="M495" s="48"/>
    </row>
    <row r="496" ht="19.9" customHeight="1" spans="1:13">
      <c r="A496" s="42"/>
      <c r="B496" s="55" t="s">
        <v>1063</v>
      </c>
      <c r="C496" s="55" t="s">
        <v>233</v>
      </c>
      <c r="D496" s="56" t="s">
        <v>247</v>
      </c>
      <c r="E496" s="55" t="s">
        <v>1064</v>
      </c>
      <c r="F496" s="55" t="s">
        <v>764</v>
      </c>
      <c r="G496" s="55" t="s">
        <v>765</v>
      </c>
      <c r="H496" s="55" t="s">
        <v>1018</v>
      </c>
      <c r="I496" s="44" t="s">
        <v>1019</v>
      </c>
      <c r="J496" s="44" t="s">
        <v>768</v>
      </c>
      <c r="K496" s="44" t="s">
        <v>1037</v>
      </c>
      <c r="L496" s="44" t="s">
        <v>1022</v>
      </c>
      <c r="M496" s="48"/>
    </row>
    <row r="497" ht="19.9" customHeight="1" spans="1:13">
      <c r="A497" s="42"/>
      <c r="B497" s="55"/>
      <c r="C497" s="55"/>
      <c r="D497" s="56"/>
      <c r="E497" s="55"/>
      <c r="F497" s="55" t="s">
        <v>771</v>
      </c>
      <c r="G497" s="55" t="s">
        <v>772</v>
      </c>
      <c r="H497" s="55" t="s">
        <v>1018</v>
      </c>
      <c r="I497" s="44" t="s">
        <v>1019</v>
      </c>
      <c r="J497" s="44" t="s">
        <v>768</v>
      </c>
      <c r="K497" s="44" t="s">
        <v>1037</v>
      </c>
      <c r="L497" s="44" t="s">
        <v>1021</v>
      </c>
      <c r="M497" s="48"/>
    </row>
    <row r="498" ht="19.9" customHeight="1" spans="1:13">
      <c r="A498" s="42"/>
      <c r="B498" s="55" t="s">
        <v>1065</v>
      </c>
      <c r="C498" s="55" t="s">
        <v>233</v>
      </c>
      <c r="D498" s="56" t="s">
        <v>316</v>
      </c>
      <c r="E498" s="55" t="s">
        <v>1057</v>
      </c>
      <c r="F498" s="55" t="s">
        <v>764</v>
      </c>
      <c r="G498" s="55" t="s">
        <v>765</v>
      </c>
      <c r="H498" s="55" t="s">
        <v>1018</v>
      </c>
      <c r="I498" s="44" t="s">
        <v>1019</v>
      </c>
      <c r="J498" s="44" t="s">
        <v>768</v>
      </c>
      <c r="K498" s="44" t="s">
        <v>1037</v>
      </c>
      <c r="L498" s="44" t="s">
        <v>1022</v>
      </c>
      <c r="M498" s="48"/>
    </row>
    <row r="499" ht="19.9" customHeight="1" spans="1:13">
      <c r="A499" s="42"/>
      <c r="B499" s="55"/>
      <c r="C499" s="55"/>
      <c r="D499" s="56"/>
      <c r="E499" s="55"/>
      <c r="F499" s="55" t="s">
        <v>771</v>
      </c>
      <c r="G499" s="55" t="s">
        <v>772</v>
      </c>
      <c r="H499" s="55" t="s">
        <v>1018</v>
      </c>
      <c r="I499" s="44" t="s">
        <v>1019</v>
      </c>
      <c r="J499" s="44" t="s">
        <v>768</v>
      </c>
      <c r="K499" s="44" t="s">
        <v>1037</v>
      </c>
      <c r="L499" s="44" t="s">
        <v>1021</v>
      </c>
      <c r="M499" s="48"/>
    </row>
    <row r="500" ht="19.9" customHeight="1" spans="1:13">
      <c r="A500" s="42"/>
      <c r="B500" s="55" t="s">
        <v>1066</v>
      </c>
      <c r="C500" s="55" t="s">
        <v>233</v>
      </c>
      <c r="D500" s="56" t="s">
        <v>247</v>
      </c>
      <c r="E500" s="55" t="s">
        <v>1067</v>
      </c>
      <c r="F500" s="55" t="s">
        <v>764</v>
      </c>
      <c r="G500" s="55" t="s">
        <v>765</v>
      </c>
      <c r="H500" s="55" t="s">
        <v>1018</v>
      </c>
      <c r="I500" s="44" t="s">
        <v>1019</v>
      </c>
      <c r="J500" s="44" t="s">
        <v>768</v>
      </c>
      <c r="K500" s="44" t="s">
        <v>1041</v>
      </c>
      <c r="L500" s="44" t="s">
        <v>1022</v>
      </c>
      <c r="M500" s="48"/>
    </row>
    <row r="501" ht="19.9" customHeight="1" spans="1:13">
      <c r="A501" s="42"/>
      <c r="B501" s="55"/>
      <c r="C501" s="55"/>
      <c r="D501" s="56"/>
      <c r="E501" s="55"/>
      <c r="F501" s="55" t="s">
        <v>771</v>
      </c>
      <c r="G501" s="55" t="s">
        <v>772</v>
      </c>
      <c r="H501" s="55" t="s">
        <v>1018</v>
      </c>
      <c r="I501" s="44" t="s">
        <v>1019</v>
      </c>
      <c r="J501" s="44" t="s">
        <v>768</v>
      </c>
      <c r="K501" s="44" t="s">
        <v>1041</v>
      </c>
      <c r="L501" s="44" t="s">
        <v>1021</v>
      </c>
      <c r="M501" s="48"/>
    </row>
    <row r="502" ht="33.9" customHeight="1" spans="1:13">
      <c r="A502" s="42"/>
      <c r="B502" s="55" t="s">
        <v>1068</v>
      </c>
      <c r="C502" s="55" t="s">
        <v>233</v>
      </c>
      <c r="D502" s="56" t="s">
        <v>1069</v>
      </c>
      <c r="E502" s="55" t="s">
        <v>1070</v>
      </c>
      <c r="F502" s="55" t="s">
        <v>764</v>
      </c>
      <c r="G502" s="55" t="s">
        <v>765</v>
      </c>
      <c r="H502" s="55" t="s">
        <v>1018</v>
      </c>
      <c r="I502" s="44" t="s">
        <v>1019</v>
      </c>
      <c r="J502" s="44" t="s">
        <v>768</v>
      </c>
      <c r="K502" s="44" t="s">
        <v>769</v>
      </c>
      <c r="L502" s="44" t="s">
        <v>1022</v>
      </c>
      <c r="M502" s="48"/>
    </row>
    <row r="503" ht="33.9" customHeight="1" spans="1:13">
      <c r="A503" s="42"/>
      <c r="B503" s="55"/>
      <c r="C503" s="55"/>
      <c r="D503" s="56"/>
      <c r="E503" s="55"/>
      <c r="F503" s="55" t="s">
        <v>771</v>
      </c>
      <c r="G503" s="55" t="s">
        <v>772</v>
      </c>
      <c r="H503" s="55" t="s">
        <v>1018</v>
      </c>
      <c r="I503" s="44" t="s">
        <v>1019</v>
      </c>
      <c r="J503" s="44" t="s">
        <v>768</v>
      </c>
      <c r="K503" s="44" t="s">
        <v>769</v>
      </c>
      <c r="L503" s="44" t="s">
        <v>1021</v>
      </c>
      <c r="M503" s="48"/>
    </row>
    <row r="504" ht="19.9" customHeight="1" spans="1:13">
      <c r="A504" s="42"/>
      <c r="B504" s="55" t="s">
        <v>1071</v>
      </c>
      <c r="C504" s="55" t="s">
        <v>233</v>
      </c>
      <c r="D504" s="56" t="s">
        <v>1072</v>
      </c>
      <c r="E504" s="55" t="s">
        <v>1073</v>
      </c>
      <c r="F504" s="55" t="s">
        <v>764</v>
      </c>
      <c r="G504" s="55" t="s">
        <v>765</v>
      </c>
      <c r="H504" s="55" t="s">
        <v>1018</v>
      </c>
      <c r="I504" s="44" t="s">
        <v>1019</v>
      </c>
      <c r="J504" s="44" t="s">
        <v>768</v>
      </c>
      <c r="K504" s="44" t="s">
        <v>1048</v>
      </c>
      <c r="L504" s="44" t="s">
        <v>1022</v>
      </c>
      <c r="M504" s="48"/>
    </row>
    <row r="505" ht="19.9" customHeight="1" spans="1:13">
      <c r="A505" s="42"/>
      <c r="B505" s="55"/>
      <c r="C505" s="55"/>
      <c r="D505" s="56"/>
      <c r="E505" s="55"/>
      <c r="F505" s="55" t="s">
        <v>771</v>
      </c>
      <c r="G505" s="55" t="s">
        <v>772</v>
      </c>
      <c r="H505" s="55" t="s">
        <v>1018</v>
      </c>
      <c r="I505" s="44" t="s">
        <v>1019</v>
      </c>
      <c r="J505" s="44" t="s">
        <v>768</v>
      </c>
      <c r="K505" s="44" t="s">
        <v>1048</v>
      </c>
      <c r="L505" s="44" t="s">
        <v>1021</v>
      </c>
      <c r="M505" s="48"/>
    </row>
    <row r="506" ht="19.9" customHeight="1" spans="1:13">
      <c r="A506" s="42"/>
      <c r="B506" s="55"/>
      <c r="C506" s="55" t="s">
        <v>526</v>
      </c>
      <c r="D506" s="56" t="s">
        <v>1072</v>
      </c>
      <c r="E506" s="55" t="s">
        <v>1074</v>
      </c>
      <c r="F506" s="55" t="s">
        <v>764</v>
      </c>
      <c r="G506" s="55" t="s">
        <v>765</v>
      </c>
      <c r="H506" s="55" t="s">
        <v>1075</v>
      </c>
      <c r="I506" s="44" t="s">
        <v>1019</v>
      </c>
      <c r="J506" s="44" t="s">
        <v>1076</v>
      </c>
      <c r="K506" s="44" t="s">
        <v>1077</v>
      </c>
      <c r="L506" s="44" t="s">
        <v>770</v>
      </c>
      <c r="M506" s="48"/>
    </row>
    <row r="507" ht="19.9" customHeight="1" spans="1:13">
      <c r="A507" s="42"/>
      <c r="B507" s="55"/>
      <c r="C507" s="55"/>
      <c r="D507" s="56"/>
      <c r="E507" s="55"/>
      <c r="F507" s="55" t="s">
        <v>771</v>
      </c>
      <c r="G507" s="55" t="s">
        <v>772</v>
      </c>
      <c r="H507" s="55" t="s">
        <v>1078</v>
      </c>
      <c r="I507" s="44" t="s">
        <v>767</v>
      </c>
      <c r="J507" s="44" t="s">
        <v>1079</v>
      </c>
      <c r="K507" s="44" t="s">
        <v>1080</v>
      </c>
      <c r="L507" s="44" t="s">
        <v>774</v>
      </c>
      <c r="M507" s="48"/>
    </row>
    <row r="508" ht="27.1" customHeight="1" spans="1:13">
      <c r="A508" s="42"/>
      <c r="B508" s="55" t="s">
        <v>1081</v>
      </c>
      <c r="C508" s="55" t="s">
        <v>510</v>
      </c>
      <c r="D508" s="56" t="s">
        <v>1082</v>
      </c>
      <c r="E508" s="55" t="s">
        <v>1083</v>
      </c>
      <c r="F508" s="55" t="s">
        <v>771</v>
      </c>
      <c r="G508" s="55" t="s">
        <v>772</v>
      </c>
      <c r="H508" s="55" t="s">
        <v>1083</v>
      </c>
      <c r="I508" s="44" t="s">
        <v>767</v>
      </c>
      <c r="J508" s="44" t="s">
        <v>1084</v>
      </c>
      <c r="K508" s="44" t="s">
        <v>1085</v>
      </c>
      <c r="L508" s="44" t="s">
        <v>1021</v>
      </c>
      <c r="M508" s="48"/>
    </row>
    <row r="509" ht="27.1" customHeight="1" spans="1:13">
      <c r="A509" s="42"/>
      <c r="B509" s="55"/>
      <c r="C509" s="55"/>
      <c r="D509" s="56"/>
      <c r="E509" s="55"/>
      <c r="F509" s="55" t="s">
        <v>764</v>
      </c>
      <c r="G509" s="55" t="s">
        <v>765</v>
      </c>
      <c r="H509" s="55" t="s">
        <v>1083</v>
      </c>
      <c r="I509" s="44" t="s">
        <v>767</v>
      </c>
      <c r="J509" s="44" t="s">
        <v>1086</v>
      </c>
      <c r="K509" s="44" t="s">
        <v>1085</v>
      </c>
      <c r="L509" s="44" t="s">
        <v>1022</v>
      </c>
      <c r="M509" s="48"/>
    </row>
    <row r="510" ht="19.9" customHeight="1" spans="1:13">
      <c r="A510" s="42"/>
      <c r="B510" s="55"/>
      <c r="C510" s="55" t="s">
        <v>511</v>
      </c>
      <c r="D510" s="56" t="s">
        <v>1087</v>
      </c>
      <c r="E510" s="55" t="s">
        <v>1083</v>
      </c>
      <c r="F510" s="55" t="s">
        <v>764</v>
      </c>
      <c r="G510" s="55" t="s">
        <v>854</v>
      </c>
      <c r="H510" s="55" t="s">
        <v>764</v>
      </c>
      <c r="I510" s="44" t="s">
        <v>1019</v>
      </c>
      <c r="J510" s="44" t="s">
        <v>768</v>
      </c>
      <c r="K510" s="44" t="s">
        <v>1085</v>
      </c>
      <c r="L510" s="44" t="s">
        <v>770</v>
      </c>
      <c r="M510" s="48"/>
    </row>
    <row r="511" ht="19.9" customHeight="1" spans="1:13">
      <c r="A511" s="42"/>
      <c r="B511" s="55"/>
      <c r="C511" s="55"/>
      <c r="D511" s="56"/>
      <c r="E511" s="55"/>
      <c r="F511" s="55" t="s">
        <v>771</v>
      </c>
      <c r="G511" s="55" t="s">
        <v>772</v>
      </c>
      <c r="H511" s="55" t="s">
        <v>772</v>
      </c>
      <c r="I511" s="44" t="s">
        <v>1019</v>
      </c>
      <c r="J511" s="44" t="s">
        <v>768</v>
      </c>
      <c r="K511" s="44" t="s">
        <v>1085</v>
      </c>
      <c r="L511" s="44" t="s">
        <v>860</v>
      </c>
      <c r="M511" s="48"/>
    </row>
    <row r="512" ht="27.1" customHeight="1" spans="1:13">
      <c r="A512" s="42"/>
      <c r="B512" s="55"/>
      <c r="C512" s="55"/>
      <c r="D512" s="56"/>
      <c r="E512" s="55"/>
      <c r="F512" s="55" t="s">
        <v>1028</v>
      </c>
      <c r="G512" s="55" t="s">
        <v>1088</v>
      </c>
      <c r="H512" s="55" t="s">
        <v>1028</v>
      </c>
      <c r="I512" s="44" t="s">
        <v>1019</v>
      </c>
      <c r="J512" s="44" t="s">
        <v>768</v>
      </c>
      <c r="K512" s="44" t="s">
        <v>1085</v>
      </c>
      <c r="L512" s="44" t="s">
        <v>1030</v>
      </c>
      <c r="M512" s="48"/>
    </row>
    <row r="513" ht="19.9" customHeight="1" spans="1:13">
      <c r="A513" s="42"/>
      <c r="B513" s="55"/>
      <c r="C513" s="55" t="s">
        <v>254</v>
      </c>
      <c r="D513" s="56" t="s">
        <v>1089</v>
      </c>
      <c r="E513" s="55" t="s">
        <v>1090</v>
      </c>
      <c r="F513" s="55" t="s">
        <v>764</v>
      </c>
      <c r="G513" s="55" t="s">
        <v>854</v>
      </c>
      <c r="H513" s="55" t="s">
        <v>1091</v>
      </c>
      <c r="I513" s="44" t="s">
        <v>1019</v>
      </c>
      <c r="J513" s="44" t="s">
        <v>1086</v>
      </c>
      <c r="K513" s="44" t="s">
        <v>769</v>
      </c>
      <c r="L513" s="44" t="s">
        <v>1021</v>
      </c>
      <c r="M513" s="48"/>
    </row>
    <row r="514" ht="19.9" customHeight="1" spans="1:13">
      <c r="A514" s="42"/>
      <c r="B514" s="55"/>
      <c r="C514" s="55"/>
      <c r="D514" s="56"/>
      <c r="E514" s="55"/>
      <c r="F514" s="55" t="s">
        <v>771</v>
      </c>
      <c r="G514" s="55" t="s">
        <v>858</v>
      </c>
      <c r="H514" s="55" t="s">
        <v>1092</v>
      </c>
      <c r="I514" s="44" t="s">
        <v>1019</v>
      </c>
      <c r="J514" s="44" t="s">
        <v>1086</v>
      </c>
      <c r="K514" s="44" t="s">
        <v>769</v>
      </c>
      <c r="L514" s="44" t="s">
        <v>1021</v>
      </c>
      <c r="M514" s="48"/>
    </row>
    <row r="515" ht="19.9" customHeight="1" spans="1:13">
      <c r="A515" s="42"/>
      <c r="B515" s="55"/>
      <c r="C515" s="55"/>
      <c r="D515" s="56"/>
      <c r="E515" s="55"/>
      <c r="F515" s="55" t="s">
        <v>1028</v>
      </c>
      <c r="G515" s="55" t="s">
        <v>1028</v>
      </c>
      <c r="H515" s="55" t="s">
        <v>1093</v>
      </c>
      <c r="I515" s="44" t="s">
        <v>1019</v>
      </c>
      <c r="J515" s="44" t="s">
        <v>1086</v>
      </c>
      <c r="K515" s="44" t="s">
        <v>769</v>
      </c>
      <c r="L515" s="44" t="s">
        <v>1030</v>
      </c>
      <c r="M515" s="48"/>
    </row>
    <row r="516" ht="27.1" customHeight="1" spans="1:13">
      <c r="A516" s="42"/>
      <c r="B516" s="55"/>
      <c r="C516" s="55" t="s">
        <v>514</v>
      </c>
      <c r="D516" s="56" t="s">
        <v>1087</v>
      </c>
      <c r="E516" s="55" t="s">
        <v>1094</v>
      </c>
      <c r="F516" s="55" t="s">
        <v>1028</v>
      </c>
      <c r="G516" s="55" t="s">
        <v>1088</v>
      </c>
      <c r="H516" s="55" t="s">
        <v>1029</v>
      </c>
      <c r="I516" s="44" t="s">
        <v>1019</v>
      </c>
      <c r="J516" s="44" t="s">
        <v>1086</v>
      </c>
      <c r="K516" s="44" t="s">
        <v>1027</v>
      </c>
      <c r="L516" s="44" t="s">
        <v>1030</v>
      </c>
      <c r="M516" s="48"/>
    </row>
    <row r="517" ht="19.9" customHeight="1" spans="1:13">
      <c r="A517" s="42"/>
      <c r="B517" s="55"/>
      <c r="C517" s="55"/>
      <c r="D517" s="56"/>
      <c r="E517" s="55"/>
      <c r="F517" s="55" t="s">
        <v>771</v>
      </c>
      <c r="G517" s="55" t="s">
        <v>772</v>
      </c>
      <c r="H517" s="55" t="s">
        <v>1029</v>
      </c>
      <c r="I517" s="44" t="s">
        <v>1019</v>
      </c>
      <c r="J517" s="44" t="s">
        <v>1086</v>
      </c>
      <c r="K517" s="44" t="s">
        <v>1027</v>
      </c>
      <c r="L517" s="44" t="s">
        <v>1021</v>
      </c>
      <c r="M517" s="48"/>
    </row>
    <row r="518" ht="19.9" customHeight="1" spans="1:13">
      <c r="A518" s="42"/>
      <c r="B518" s="55"/>
      <c r="C518" s="55"/>
      <c r="D518" s="56"/>
      <c r="E518" s="55"/>
      <c r="F518" s="55" t="s">
        <v>764</v>
      </c>
      <c r="G518" s="55" t="s">
        <v>854</v>
      </c>
      <c r="H518" s="55" t="s">
        <v>1029</v>
      </c>
      <c r="I518" s="44" t="s">
        <v>1019</v>
      </c>
      <c r="J518" s="44" t="s">
        <v>1086</v>
      </c>
      <c r="K518" s="44" t="s">
        <v>1027</v>
      </c>
      <c r="L518" s="44" t="s">
        <v>1021</v>
      </c>
      <c r="M518" s="48"/>
    </row>
    <row r="519" ht="19.9" customHeight="1" spans="1:13">
      <c r="A519" s="42"/>
      <c r="B519" s="55"/>
      <c r="C519" s="55" t="s">
        <v>526</v>
      </c>
      <c r="D519" s="56" t="s">
        <v>1087</v>
      </c>
      <c r="E519" s="55" t="s">
        <v>1095</v>
      </c>
      <c r="F519" s="55" t="s">
        <v>764</v>
      </c>
      <c r="G519" s="55" t="s">
        <v>854</v>
      </c>
      <c r="H519" s="55" t="s">
        <v>1096</v>
      </c>
      <c r="I519" s="44" t="s">
        <v>1097</v>
      </c>
      <c r="J519" s="44" t="s">
        <v>1098</v>
      </c>
      <c r="K519" s="44"/>
      <c r="L519" s="44" t="s">
        <v>770</v>
      </c>
      <c r="M519" s="48"/>
    </row>
    <row r="520" ht="19.9" customHeight="1" spans="1:13">
      <c r="A520" s="42"/>
      <c r="B520" s="55"/>
      <c r="C520" s="55"/>
      <c r="D520" s="56"/>
      <c r="E520" s="55"/>
      <c r="F520" s="55" t="s">
        <v>771</v>
      </c>
      <c r="G520" s="55" t="s">
        <v>772</v>
      </c>
      <c r="H520" s="55" t="s">
        <v>1099</v>
      </c>
      <c r="I520" s="44" t="s">
        <v>1097</v>
      </c>
      <c r="J520" s="44" t="s">
        <v>1100</v>
      </c>
      <c r="K520" s="44"/>
      <c r="L520" s="44" t="s">
        <v>774</v>
      </c>
      <c r="M520" s="48"/>
    </row>
    <row r="521" ht="27.1" customHeight="1" spans="1:13">
      <c r="A521" s="42"/>
      <c r="B521" s="55"/>
      <c r="C521" s="55" t="s">
        <v>527</v>
      </c>
      <c r="D521" s="56" t="s">
        <v>1101</v>
      </c>
      <c r="E521" s="55" t="s">
        <v>1094</v>
      </c>
      <c r="F521" s="55" t="s">
        <v>1028</v>
      </c>
      <c r="G521" s="55" t="s">
        <v>1102</v>
      </c>
      <c r="H521" s="55" t="s">
        <v>1103</v>
      </c>
      <c r="I521" s="44" t="s">
        <v>1019</v>
      </c>
      <c r="J521" s="44" t="s">
        <v>1104</v>
      </c>
      <c r="K521" s="44" t="s">
        <v>769</v>
      </c>
      <c r="L521" s="44" t="s">
        <v>1030</v>
      </c>
      <c r="M521" s="48"/>
    </row>
    <row r="522" ht="19.9" customHeight="1" spans="1:13">
      <c r="A522" s="42"/>
      <c r="B522" s="55"/>
      <c r="C522" s="55"/>
      <c r="D522" s="56"/>
      <c r="E522" s="55"/>
      <c r="F522" s="55" t="s">
        <v>771</v>
      </c>
      <c r="G522" s="55" t="s">
        <v>1105</v>
      </c>
      <c r="H522" s="55" t="s">
        <v>1106</v>
      </c>
      <c r="I522" s="44" t="s">
        <v>1019</v>
      </c>
      <c r="J522" s="44" t="s">
        <v>1107</v>
      </c>
      <c r="K522" s="44" t="s">
        <v>1108</v>
      </c>
      <c r="L522" s="44" t="s">
        <v>1021</v>
      </c>
      <c r="M522" s="48"/>
    </row>
    <row r="523" ht="19.9" customHeight="1" spans="1:13">
      <c r="A523" s="42"/>
      <c r="B523" s="55"/>
      <c r="C523" s="55"/>
      <c r="D523" s="56"/>
      <c r="E523" s="55"/>
      <c r="F523" s="55" t="s">
        <v>764</v>
      </c>
      <c r="G523" s="55" t="s">
        <v>765</v>
      </c>
      <c r="H523" s="55" t="s">
        <v>737</v>
      </c>
      <c r="I523" s="44" t="s">
        <v>767</v>
      </c>
      <c r="J523" s="44" t="s">
        <v>1109</v>
      </c>
      <c r="K523" s="44" t="s">
        <v>1020</v>
      </c>
      <c r="L523" s="44" t="s">
        <v>1021</v>
      </c>
      <c r="M523" s="48"/>
    </row>
    <row r="524" ht="19.9" customHeight="1" spans="1:13">
      <c r="A524" s="42"/>
      <c r="B524" s="55" t="s">
        <v>1110</v>
      </c>
      <c r="C524" s="55" t="s">
        <v>233</v>
      </c>
      <c r="D524" s="56" t="s">
        <v>1111</v>
      </c>
      <c r="E524" s="55" t="s">
        <v>1112</v>
      </c>
      <c r="F524" s="55" t="s">
        <v>764</v>
      </c>
      <c r="G524" s="55" t="s">
        <v>854</v>
      </c>
      <c r="H524" s="55" t="s">
        <v>1018</v>
      </c>
      <c r="I524" s="44" t="s">
        <v>1019</v>
      </c>
      <c r="J524" s="44" t="s">
        <v>768</v>
      </c>
      <c r="K524" s="44" t="s">
        <v>769</v>
      </c>
      <c r="L524" s="44" t="s">
        <v>1022</v>
      </c>
      <c r="M524" s="48"/>
    </row>
    <row r="525" ht="19.9" customHeight="1" spans="1:13">
      <c r="A525" s="42"/>
      <c r="B525" s="55"/>
      <c r="C525" s="55"/>
      <c r="D525" s="56"/>
      <c r="E525" s="55"/>
      <c r="F525" s="55" t="s">
        <v>771</v>
      </c>
      <c r="G525" s="55" t="s">
        <v>772</v>
      </c>
      <c r="H525" s="55" t="s">
        <v>1018</v>
      </c>
      <c r="I525" s="44" t="s">
        <v>1019</v>
      </c>
      <c r="J525" s="44" t="s">
        <v>768</v>
      </c>
      <c r="K525" s="44" t="s">
        <v>769</v>
      </c>
      <c r="L525" s="44" t="s">
        <v>1021</v>
      </c>
      <c r="M525" s="48"/>
    </row>
    <row r="526" ht="8.5" customHeight="1" spans="1:13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9"/>
    </row>
  </sheetData>
  <mergeCells count="779">
    <mergeCell ref="B2:L2"/>
    <mergeCell ref="B3:E3"/>
    <mergeCell ref="K3:L3"/>
    <mergeCell ref="A5:A525"/>
    <mergeCell ref="B5:B158"/>
    <mergeCell ref="B159:B186"/>
    <mergeCell ref="B187:B316"/>
    <mergeCell ref="B317:B320"/>
    <mergeCell ref="B321:B472"/>
    <mergeCell ref="B473:B477"/>
    <mergeCell ref="B478:B479"/>
    <mergeCell ref="B480:B481"/>
    <mergeCell ref="B482:B483"/>
    <mergeCell ref="B484:B485"/>
    <mergeCell ref="B486:B487"/>
    <mergeCell ref="B488:B489"/>
    <mergeCell ref="B490:B491"/>
    <mergeCell ref="B492:B493"/>
    <mergeCell ref="B494:B495"/>
    <mergeCell ref="B496:B497"/>
    <mergeCell ref="B498:B499"/>
    <mergeCell ref="B500:B501"/>
    <mergeCell ref="B502:B503"/>
    <mergeCell ref="B504:B507"/>
    <mergeCell ref="B508:B523"/>
    <mergeCell ref="B524:B525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2"/>
    <mergeCell ref="C163:C166"/>
    <mergeCell ref="C167:C170"/>
    <mergeCell ref="C171:C174"/>
    <mergeCell ref="C175:C178"/>
    <mergeCell ref="C179:C182"/>
    <mergeCell ref="C183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203:C204"/>
    <mergeCell ref="C205:C206"/>
    <mergeCell ref="C207:C208"/>
    <mergeCell ref="C209:C210"/>
    <mergeCell ref="C211:C212"/>
    <mergeCell ref="C213:C214"/>
    <mergeCell ref="C215:C216"/>
    <mergeCell ref="C217:C218"/>
    <mergeCell ref="C219:C220"/>
    <mergeCell ref="C221:C222"/>
    <mergeCell ref="C223:C224"/>
    <mergeCell ref="C225:C226"/>
    <mergeCell ref="C227:C228"/>
    <mergeCell ref="C229:C230"/>
    <mergeCell ref="C231:C232"/>
    <mergeCell ref="C233:C234"/>
    <mergeCell ref="C235:C236"/>
    <mergeCell ref="C237:C238"/>
    <mergeCell ref="C239:C240"/>
    <mergeCell ref="C241:C242"/>
    <mergeCell ref="C243:C244"/>
    <mergeCell ref="C245:C246"/>
    <mergeCell ref="C247:C248"/>
    <mergeCell ref="C249:C250"/>
    <mergeCell ref="C251:C252"/>
    <mergeCell ref="C253:C254"/>
    <mergeCell ref="C255:C256"/>
    <mergeCell ref="C257:C258"/>
    <mergeCell ref="C259:C260"/>
    <mergeCell ref="C261:C262"/>
    <mergeCell ref="C263:C264"/>
    <mergeCell ref="C265:C266"/>
    <mergeCell ref="C267:C268"/>
    <mergeCell ref="C269:C270"/>
    <mergeCell ref="C271:C272"/>
    <mergeCell ref="C273:C274"/>
    <mergeCell ref="C275:C276"/>
    <mergeCell ref="C277:C278"/>
    <mergeCell ref="C279:C280"/>
    <mergeCell ref="C281:C282"/>
    <mergeCell ref="C283:C284"/>
    <mergeCell ref="C285:C286"/>
    <mergeCell ref="C287:C288"/>
    <mergeCell ref="C289:C290"/>
    <mergeCell ref="C291:C292"/>
    <mergeCell ref="C293:C294"/>
    <mergeCell ref="C295:C296"/>
    <mergeCell ref="C297:C298"/>
    <mergeCell ref="C299:C300"/>
    <mergeCell ref="C301:C302"/>
    <mergeCell ref="C303:C304"/>
    <mergeCell ref="C305:C306"/>
    <mergeCell ref="C307:C308"/>
    <mergeCell ref="C309:C310"/>
    <mergeCell ref="C311:C312"/>
    <mergeCell ref="C313:C314"/>
    <mergeCell ref="C315:C316"/>
    <mergeCell ref="C317:C318"/>
    <mergeCell ref="C319:C320"/>
    <mergeCell ref="C321:C322"/>
    <mergeCell ref="C323:C324"/>
    <mergeCell ref="C325:C326"/>
    <mergeCell ref="C327:C328"/>
    <mergeCell ref="C329:C330"/>
    <mergeCell ref="C331:C332"/>
    <mergeCell ref="C333:C334"/>
    <mergeCell ref="C335:C336"/>
    <mergeCell ref="C337:C338"/>
    <mergeCell ref="C339:C340"/>
    <mergeCell ref="C341:C342"/>
    <mergeCell ref="C343:C344"/>
    <mergeCell ref="C345:C346"/>
    <mergeCell ref="C347:C348"/>
    <mergeCell ref="C349:C350"/>
    <mergeCell ref="C351:C352"/>
    <mergeCell ref="C353:C354"/>
    <mergeCell ref="C355:C356"/>
    <mergeCell ref="C357:C358"/>
    <mergeCell ref="C359:C360"/>
    <mergeCell ref="C361:C362"/>
    <mergeCell ref="C363:C364"/>
    <mergeCell ref="C365:C366"/>
    <mergeCell ref="C367:C368"/>
    <mergeCell ref="C369:C370"/>
    <mergeCell ref="C371:C372"/>
    <mergeCell ref="C373:C374"/>
    <mergeCell ref="C375:C376"/>
    <mergeCell ref="C377:C378"/>
    <mergeCell ref="C379:C380"/>
    <mergeCell ref="C381:C382"/>
    <mergeCell ref="C383:C384"/>
    <mergeCell ref="C385:C386"/>
    <mergeCell ref="C387:C388"/>
    <mergeCell ref="C389:C390"/>
    <mergeCell ref="C391:C392"/>
    <mergeCell ref="C393:C394"/>
    <mergeCell ref="C395:C396"/>
    <mergeCell ref="C397:C398"/>
    <mergeCell ref="C399:C400"/>
    <mergeCell ref="C401:C402"/>
    <mergeCell ref="C403:C404"/>
    <mergeCell ref="C405:C406"/>
    <mergeCell ref="C407:C408"/>
    <mergeCell ref="C409:C410"/>
    <mergeCell ref="C411:C412"/>
    <mergeCell ref="C413:C414"/>
    <mergeCell ref="C415:C416"/>
    <mergeCell ref="C417:C418"/>
    <mergeCell ref="C419:C420"/>
    <mergeCell ref="C421:C422"/>
    <mergeCell ref="C423:C424"/>
    <mergeCell ref="C425:C426"/>
    <mergeCell ref="C427:C428"/>
    <mergeCell ref="C429:C430"/>
    <mergeCell ref="C431:C432"/>
    <mergeCell ref="C433:C434"/>
    <mergeCell ref="C435:C436"/>
    <mergeCell ref="C437:C438"/>
    <mergeCell ref="C439:C440"/>
    <mergeCell ref="C441:C442"/>
    <mergeCell ref="C443:C444"/>
    <mergeCell ref="C445:C446"/>
    <mergeCell ref="C447:C448"/>
    <mergeCell ref="C449:C450"/>
    <mergeCell ref="C451:C452"/>
    <mergeCell ref="C453:C454"/>
    <mergeCell ref="C455:C456"/>
    <mergeCell ref="C457:C458"/>
    <mergeCell ref="C459:C460"/>
    <mergeCell ref="C461:C462"/>
    <mergeCell ref="C463:C464"/>
    <mergeCell ref="C465:C466"/>
    <mergeCell ref="C467:C468"/>
    <mergeCell ref="C469:C470"/>
    <mergeCell ref="C471:C472"/>
    <mergeCell ref="C473:C474"/>
    <mergeCell ref="C475:C477"/>
    <mergeCell ref="C478:C479"/>
    <mergeCell ref="C480:C481"/>
    <mergeCell ref="C482:C483"/>
    <mergeCell ref="C484:C485"/>
    <mergeCell ref="C486:C487"/>
    <mergeCell ref="C488:C489"/>
    <mergeCell ref="C490:C491"/>
    <mergeCell ref="C492:C493"/>
    <mergeCell ref="C494:C495"/>
    <mergeCell ref="C496:C497"/>
    <mergeCell ref="C498:C499"/>
    <mergeCell ref="C500:C501"/>
    <mergeCell ref="C502:C503"/>
    <mergeCell ref="C504:C505"/>
    <mergeCell ref="C506:C507"/>
    <mergeCell ref="C508:C509"/>
    <mergeCell ref="C510:C512"/>
    <mergeCell ref="C513:C515"/>
    <mergeCell ref="C516:C518"/>
    <mergeCell ref="C519:C520"/>
    <mergeCell ref="C521:C523"/>
    <mergeCell ref="C524:C525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D151:D152"/>
    <mergeCell ref="D153:D154"/>
    <mergeCell ref="D155:D156"/>
    <mergeCell ref="D157:D158"/>
    <mergeCell ref="D159:D162"/>
    <mergeCell ref="D163:D166"/>
    <mergeCell ref="D167:D170"/>
    <mergeCell ref="D171:D174"/>
    <mergeCell ref="D175:D178"/>
    <mergeCell ref="D179:D182"/>
    <mergeCell ref="D183:D186"/>
    <mergeCell ref="D187:D188"/>
    <mergeCell ref="D189:D190"/>
    <mergeCell ref="D191:D192"/>
    <mergeCell ref="D193:D194"/>
    <mergeCell ref="D195:D196"/>
    <mergeCell ref="D197:D198"/>
    <mergeCell ref="D199:D200"/>
    <mergeCell ref="D201:D202"/>
    <mergeCell ref="D203:D204"/>
    <mergeCell ref="D205:D206"/>
    <mergeCell ref="D207:D208"/>
    <mergeCell ref="D209:D210"/>
    <mergeCell ref="D211:D212"/>
    <mergeCell ref="D213:D214"/>
    <mergeCell ref="D215:D216"/>
    <mergeCell ref="D217:D218"/>
    <mergeCell ref="D219:D220"/>
    <mergeCell ref="D221:D222"/>
    <mergeCell ref="D223:D224"/>
    <mergeCell ref="D225:D226"/>
    <mergeCell ref="D227:D228"/>
    <mergeCell ref="D229:D230"/>
    <mergeCell ref="D231:D232"/>
    <mergeCell ref="D233:D234"/>
    <mergeCell ref="D235:D236"/>
    <mergeCell ref="D237:D238"/>
    <mergeCell ref="D239:D240"/>
    <mergeCell ref="D241:D242"/>
    <mergeCell ref="D243:D244"/>
    <mergeCell ref="D245:D246"/>
    <mergeCell ref="D247:D248"/>
    <mergeCell ref="D249:D250"/>
    <mergeCell ref="D251:D252"/>
    <mergeCell ref="D253:D254"/>
    <mergeCell ref="D255:D256"/>
    <mergeCell ref="D257:D258"/>
    <mergeCell ref="D259:D260"/>
    <mergeCell ref="D261:D262"/>
    <mergeCell ref="D263:D264"/>
    <mergeCell ref="D265:D266"/>
    <mergeCell ref="D267:D268"/>
    <mergeCell ref="D269:D270"/>
    <mergeCell ref="D271:D272"/>
    <mergeCell ref="D273:D274"/>
    <mergeCell ref="D275:D276"/>
    <mergeCell ref="D277:D278"/>
    <mergeCell ref="D279:D280"/>
    <mergeCell ref="D281:D282"/>
    <mergeCell ref="D283:D284"/>
    <mergeCell ref="D285:D286"/>
    <mergeCell ref="D287:D288"/>
    <mergeCell ref="D289:D290"/>
    <mergeCell ref="D291:D292"/>
    <mergeCell ref="D293:D294"/>
    <mergeCell ref="D295:D296"/>
    <mergeCell ref="D297:D298"/>
    <mergeCell ref="D299:D300"/>
    <mergeCell ref="D301:D302"/>
    <mergeCell ref="D303:D304"/>
    <mergeCell ref="D305:D306"/>
    <mergeCell ref="D307:D308"/>
    <mergeCell ref="D309:D310"/>
    <mergeCell ref="D311:D312"/>
    <mergeCell ref="D313:D314"/>
    <mergeCell ref="D315:D316"/>
    <mergeCell ref="D317:D318"/>
    <mergeCell ref="D319:D320"/>
    <mergeCell ref="D321:D322"/>
    <mergeCell ref="D323:D324"/>
    <mergeCell ref="D325:D326"/>
    <mergeCell ref="D327:D328"/>
    <mergeCell ref="D329:D330"/>
    <mergeCell ref="D331:D332"/>
    <mergeCell ref="D333:D334"/>
    <mergeCell ref="D335:D336"/>
    <mergeCell ref="D337:D338"/>
    <mergeCell ref="D339:D340"/>
    <mergeCell ref="D341:D342"/>
    <mergeCell ref="D343:D344"/>
    <mergeCell ref="D345:D346"/>
    <mergeCell ref="D347:D348"/>
    <mergeCell ref="D349:D350"/>
    <mergeCell ref="D351:D352"/>
    <mergeCell ref="D353:D354"/>
    <mergeCell ref="D355:D356"/>
    <mergeCell ref="D357:D358"/>
    <mergeCell ref="D359:D360"/>
    <mergeCell ref="D361:D362"/>
    <mergeCell ref="D363:D364"/>
    <mergeCell ref="D365:D366"/>
    <mergeCell ref="D367:D368"/>
    <mergeCell ref="D369:D370"/>
    <mergeCell ref="D371:D372"/>
    <mergeCell ref="D373:D374"/>
    <mergeCell ref="D375:D376"/>
    <mergeCell ref="D377:D378"/>
    <mergeCell ref="D379:D380"/>
    <mergeCell ref="D381:D382"/>
    <mergeCell ref="D383:D384"/>
    <mergeCell ref="D385:D386"/>
    <mergeCell ref="D387:D388"/>
    <mergeCell ref="D389:D390"/>
    <mergeCell ref="D391:D392"/>
    <mergeCell ref="D393:D394"/>
    <mergeCell ref="D395:D396"/>
    <mergeCell ref="D397:D398"/>
    <mergeCell ref="D399:D400"/>
    <mergeCell ref="D401:D402"/>
    <mergeCell ref="D403:D404"/>
    <mergeCell ref="D405:D406"/>
    <mergeCell ref="D407:D408"/>
    <mergeCell ref="D409:D410"/>
    <mergeCell ref="D411:D412"/>
    <mergeCell ref="D413:D414"/>
    <mergeCell ref="D415:D416"/>
    <mergeCell ref="D417:D418"/>
    <mergeCell ref="D419:D420"/>
    <mergeCell ref="D421:D422"/>
    <mergeCell ref="D423:D424"/>
    <mergeCell ref="D425:D426"/>
    <mergeCell ref="D427:D428"/>
    <mergeCell ref="D429:D430"/>
    <mergeCell ref="D431:D432"/>
    <mergeCell ref="D433:D434"/>
    <mergeCell ref="D435:D436"/>
    <mergeCell ref="D437:D438"/>
    <mergeCell ref="D439:D440"/>
    <mergeCell ref="D441:D442"/>
    <mergeCell ref="D443:D444"/>
    <mergeCell ref="D445:D446"/>
    <mergeCell ref="D447:D448"/>
    <mergeCell ref="D449:D450"/>
    <mergeCell ref="D451:D452"/>
    <mergeCell ref="D453:D454"/>
    <mergeCell ref="D455:D456"/>
    <mergeCell ref="D457:D458"/>
    <mergeCell ref="D459:D460"/>
    <mergeCell ref="D461:D462"/>
    <mergeCell ref="D463:D464"/>
    <mergeCell ref="D465:D466"/>
    <mergeCell ref="D467:D468"/>
    <mergeCell ref="D469:D470"/>
    <mergeCell ref="D471:D472"/>
    <mergeCell ref="D473:D474"/>
    <mergeCell ref="D475:D477"/>
    <mergeCell ref="D478:D479"/>
    <mergeCell ref="D480:D481"/>
    <mergeCell ref="D482:D483"/>
    <mergeCell ref="D484:D485"/>
    <mergeCell ref="D486:D487"/>
    <mergeCell ref="D488:D489"/>
    <mergeCell ref="D490:D491"/>
    <mergeCell ref="D492:D493"/>
    <mergeCell ref="D494:D495"/>
    <mergeCell ref="D496:D497"/>
    <mergeCell ref="D498:D499"/>
    <mergeCell ref="D500:D501"/>
    <mergeCell ref="D502:D503"/>
    <mergeCell ref="D504:D505"/>
    <mergeCell ref="D506:D507"/>
    <mergeCell ref="D508:D509"/>
    <mergeCell ref="D510:D512"/>
    <mergeCell ref="D513:D515"/>
    <mergeCell ref="D516:D518"/>
    <mergeCell ref="D519:D520"/>
    <mergeCell ref="D521:D523"/>
    <mergeCell ref="D524:D525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1:E132"/>
    <mergeCell ref="E133:E134"/>
    <mergeCell ref="E135:E136"/>
    <mergeCell ref="E137:E138"/>
    <mergeCell ref="E139:E140"/>
    <mergeCell ref="E141:E142"/>
    <mergeCell ref="E143:E144"/>
    <mergeCell ref="E145:E146"/>
    <mergeCell ref="E147:E148"/>
    <mergeCell ref="E149:E150"/>
    <mergeCell ref="E151:E152"/>
    <mergeCell ref="E153:E154"/>
    <mergeCell ref="E155:E156"/>
    <mergeCell ref="E157:E158"/>
    <mergeCell ref="E159:E162"/>
    <mergeCell ref="E163:E166"/>
    <mergeCell ref="E167:E170"/>
    <mergeCell ref="E171:E174"/>
    <mergeCell ref="E175:E178"/>
    <mergeCell ref="E179:E182"/>
    <mergeCell ref="E183:E186"/>
    <mergeCell ref="E187:E188"/>
    <mergeCell ref="E189:E190"/>
    <mergeCell ref="E191:E192"/>
    <mergeCell ref="E193:E194"/>
    <mergeCell ref="E195:E196"/>
    <mergeCell ref="E197:E198"/>
    <mergeCell ref="E199:E200"/>
    <mergeCell ref="E201:E202"/>
    <mergeCell ref="E203:E204"/>
    <mergeCell ref="E205:E206"/>
    <mergeCell ref="E207:E208"/>
    <mergeCell ref="E209:E210"/>
    <mergeCell ref="E211:E212"/>
    <mergeCell ref="E213:E214"/>
    <mergeCell ref="E215:E216"/>
    <mergeCell ref="E217:E218"/>
    <mergeCell ref="E219:E220"/>
    <mergeCell ref="E221:E222"/>
    <mergeCell ref="E223:E224"/>
    <mergeCell ref="E225:E226"/>
    <mergeCell ref="E227:E228"/>
    <mergeCell ref="E229:E230"/>
    <mergeCell ref="E231:E232"/>
    <mergeCell ref="E233:E234"/>
    <mergeCell ref="E235:E236"/>
    <mergeCell ref="E237:E238"/>
    <mergeCell ref="E239:E240"/>
    <mergeCell ref="E241:E242"/>
    <mergeCell ref="E243:E244"/>
    <mergeCell ref="E245:E246"/>
    <mergeCell ref="E247:E248"/>
    <mergeCell ref="E249:E250"/>
    <mergeCell ref="E251:E252"/>
    <mergeCell ref="E253:E254"/>
    <mergeCell ref="E255:E256"/>
    <mergeCell ref="E257:E258"/>
    <mergeCell ref="E259:E260"/>
    <mergeCell ref="E261:E262"/>
    <mergeCell ref="E263:E264"/>
    <mergeCell ref="E265:E266"/>
    <mergeCell ref="E267:E268"/>
    <mergeCell ref="E269:E270"/>
    <mergeCell ref="E271:E272"/>
    <mergeCell ref="E273:E274"/>
    <mergeCell ref="E275:E276"/>
    <mergeCell ref="E277:E278"/>
    <mergeCell ref="E279:E280"/>
    <mergeCell ref="E281:E282"/>
    <mergeCell ref="E283:E284"/>
    <mergeCell ref="E285:E286"/>
    <mergeCell ref="E287:E288"/>
    <mergeCell ref="E289:E290"/>
    <mergeCell ref="E291:E292"/>
    <mergeCell ref="E293:E294"/>
    <mergeCell ref="E295:E296"/>
    <mergeCell ref="E297:E298"/>
    <mergeCell ref="E299:E300"/>
    <mergeCell ref="E301:E302"/>
    <mergeCell ref="E303:E304"/>
    <mergeCell ref="E305:E306"/>
    <mergeCell ref="E307:E308"/>
    <mergeCell ref="E309:E310"/>
    <mergeCell ref="E311:E312"/>
    <mergeCell ref="E313:E314"/>
    <mergeCell ref="E315:E316"/>
    <mergeCell ref="E317:E318"/>
    <mergeCell ref="E319:E320"/>
    <mergeCell ref="E321:E322"/>
    <mergeCell ref="E323:E324"/>
    <mergeCell ref="E325:E326"/>
    <mergeCell ref="E327:E328"/>
    <mergeCell ref="E329:E330"/>
    <mergeCell ref="E331:E332"/>
    <mergeCell ref="E333:E334"/>
    <mergeCell ref="E335:E336"/>
    <mergeCell ref="E337:E338"/>
    <mergeCell ref="E339:E340"/>
    <mergeCell ref="E341:E342"/>
    <mergeCell ref="E343:E344"/>
    <mergeCell ref="E345:E346"/>
    <mergeCell ref="E347:E348"/>
    <mergeCell ref="E349:E350"/>
    <mergeCell ref="E351:E352"/>
    <mergeCell ref="E353:E354"/>
    <mergeCell ref="E355:E356"/>
    <mergeCell ref="E357:E358"/>
    <mergeCell ref="E359:E360"/>
    <mergeCell ref="E361:E362"/>
    <mergeCell ref="E363:E364"/>
    <mergeCell ref="E365:E366"/>
    <mergeCell ref="E367:E368"/>
    <mergeCell ref="E369:E370"/>
    <mergeCell ref="E371:E372"/>
    <mergeCell ref="E373:E374"/>
    <mergeCell ref="E375:E376"/>
    <mergeCell ref="E377:E378"/>
    <mergeCell ref="E379:E380"/>
    <mergeCell ref="E381:E382"/>
    <mergeCell ref="E383:E384"/>
    <mergeCell ref="E385:E386"/>
    <mergeCell ref="E387:E388"/>
    <mergeCell ref="E389:E390"/>
    <mergeCell ref="E391:E392"/>
    <mergeCell ref="E393:E394"/>
    <mergeCell ref="E395:E396"/>
    <mergeCell ref="E397:E398"/>
    <mergeCell ref="E399:E400"/>
    <mergeCell ref="E401:E402"/>
    <mergeCell ref="E403:E404"/>
    <mergeCell ref="E405:E406"/>
    <mergeCell ref="E407:E408"/>
    <mergeCell ref="E409:E410"/>
    <mergeCell ref="E411:E412"/>
    <mergeCell ref="E413:E414"/>
    <mergeCell ref="E415:E416"/>
    <mergeCell ref="E417:E418"/>
    <mergeCell ref="E419:E420"/>
    <mergeCell ref="E421:E422"/>
    <mergeCell ref="E423:E424"/>
    <mergeCell ref="E425:E426"/>
    <mergeCell ref="E427:E428"/>
    <mergeCell ref="E429:E430"/>
    <mergeCell ref="E431:E432"/>
    <mergeCell ref="E433:E434"/>
    <mergeCell ref="E435:E436"/>
    <mergeCell ref="E437:E438"/>
    <mergeCell ref="E439:E440"/>
    <mergeCell ref="E441:E442"/>
    <mergeCell ref="E443:E444"/>
    <mergeCell ref="E445:E446"/>
    <mergeCell ref="E447:E448"/>
    <mergeCell ref="E449:E450"/>
    <mergeCell ref="E451:E452"/>
    <mergeCell ref="E453:E454"/>
    <mergeCell ref="E455:E456"/>
    <mergeCell ref="E457:E458"/>
    <mergeCell ref="E459:E460"/>
    <mergeCell ref="E461:E462"/>
    <mergeCell ref="E463:E464"/>
    <mergeCell ref="E465:E466"/>
    <mergeCell ref="E467:E468"/>
    <mergeCell ref="E469:E470"/>
    <mergeCell ref="E471:E472"/>
    <mergeCell ref="E473:E474"/>
    <mergeCell ref="E475:E477"/>
    <mergeCell ref="E478:E479"/>
    <mergeCell ref="E480:E481"/>
    <mergeCell ref="E482:E483"/>
    <mergeCell ref="E484:E485"/>
    <mergeCell ref="E486:E487"/>
    <mergeCell ref="E488:E489"/>
    <mergeCell ref="E490:E491"/>
    <mergeCell ref="E492:E493"/>
    <mergeCell ref="E494:E495"/>
    <mergeCell ref="E496:E497"/>
    <mergeCell ref="E498:E499"/>
    <mergeCell ref="E500:E501"/>
    <mergeCell ref="E502:E503"/>
    <mergeCell ref="E504:E505"/>
    <mergeCell ref="E506:E507"/>
    <mergeCell ref="E508:E509"/>
    <mergeCell ref="E510:E512"/>
    <mergeCell ref="E513:E515"/>
    <mergeCell ref="E516:E518"/>
    <mergeCell ref="E519:E520"/>
    <mergeCell ref="E521:E523"/>
    <mergeCell ref="E524:E525"/>
  </mergeCells>
  <pageMargins left="0.75" right="0.75" top="0.268999993801117" bottom="0.268999993801117" header="0" footer="0"/>
  <pageSetup paperSize="8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pane ySplit="4" topLeftCell="A14" activePane="bottomLeft" state="frozen"/>
      <selection/>
      <selection pane="bottomLeft" activeCell="A1" sqref="A1"/>
    </sheetView>
  </sheetViews>
  <sheetFormatPr defaultColWidth="10" defaultRowHeight="14.4" outlineLevelRow="5"/>
  <cols>
    <col min="1" max="1" width="1.53703703703704" customWidth="1"/>
    <col min="2" max="4" width="28.6111111111111" customWidth="1"/>
    <col min="5" max="5" width="16.9074074074074" customWidth="1"/>
    <col min="6" max="6" width="17.787037037037" customWidth="1"/>
    <col min="7" max="7" width="17.9074074074074" customWidth="1"/>
    <col min="8" max="8" width="14.537037037037" customWidth="1"/>
    <col min="9" max="9" width="10.1388888888889" customWidth="1"/>
    <col min="10" max="10" width="10.2592592592593" customWidth="1"/>
    <col min="11" max="11" width="7.12962962962963" customWidth="1"/>
    <col min="12" max="12" width="1.53703703703704" customWidth="1"/>
    <col min="13" max="16" width="9.76851851851852" customWidth="1"/>
  </cols>
  <sheetData>
    <row r="1" ht="14.3" customHeight="1" spans="1:12">
      <c r="A1" s="38"/>
      <c r="B1" s="39" t="s">
        <v>1113</v>
      </c>
      <c r="D1" s="15"/>
      <c r="E1" s="15"/>
      <c r="F1" s="38"/>
      <c r="G1" s="15"/>
      <c r="H1" s="15"/>
      <c r="I1" s="15"/>
      <c r="J1" s="15"/>
      <c r="K1" s="15"/>
      <c r="L1" s="42"/>
    </row>
    <row r="2" ht="19.9" customHeight="1" spans="1:12">
      <c r="A2" s="3"/>
      <c r="B2" s="3" t="s">
        <v>1114</v>
      </c>
      <c r="C2" s="3"/>
      <c r="D2" s="3"/>
      <c r="E2" s="3"/>
      <c r="F2" s="3"/>
      <c r="G2" s="3"/>
      <c r="H2" s="3"/>
      <c r="I2" s="3"/>
      <c r="J2" s="3"/>
      <c r="K2" s="3"/>
      <c r="L2" s="42" t="s">
        <v>3</v>
      </c>
    </row>
    <row r="3" ht="17.05" customHeight="1" spans="1:12">
      <c r="A3" s="40"/>
      <c r="B3" s="41"/>
      <c r="D3" s="41"/>
      <c r="E3" s="5"/>
      <c r="F3" s="41"/>
      <c r="G3" s="41"/>
      <c r="H3" s="41"/>
      <c r="I3" s="41"/>
      <c r="J3" s="46" t="s">
        <v>5</v>
      </c>
      <c r="K3" s="46"/>
      <c r="L3" s="47"/>
    </row>
    <row r="4" ht="21.35" customHeight="1" spans="1:12">
      <c r="A4" s="42"/>
      <c r="B4" s="43" t="s">
        <v>657</v>
      </c>
      <c r="C4" s="43" t="s">
        <v>1115</v>
      </c>
      <c r="D4" s="43" t="s">
        <v>1116</v>
      </c>
      <c r="E4" s="43" t="s">
        <v>754</v>
      </c>
      <c r="F4" s="43" t="s">
        <v>755</v>
      </c>
      <c r="G4" s="43" t="s">
        <v>756</v>
      </c>
      <c r="H4" s="43" t="s">
        <v>757</v>
      </c>
      <c r="I4" s="43" t="s">
        <v>758</v>
      </c>
      <c r="J4" s="43" t="s">
        <v>759</v>
      </c>
      <c r="K4" s="43" t="s">
        <v>760</v>
      </c>
      <c r="L4" s="48"/>
    </row>
    <row r="5" ht="19.9" customHeight="1" spans="1:12">
      <c r="A5" s="42"/>
      <c r="B5" s="44"/>
      <c r="C5" s="44"/>
      <c r="D5" s="44"/>
      <c r="E5" s="44"/>
      <c r="F5" s="44"/>
      <c r="G5" s="44"/>
      <c r="H5" s="44"/>
      <c r="I5" s="44"/>
      <c r="J5" s="44"/>
      <c r="K5" s="44"/>
      <c r="L5" s="48"/>
    </row>
    <row r="6" ht="8.5" customHeight="1" spans="1:12">
      <c r="A6" s="45"/>
      <c r="B6" s="45"/>
      <c r="D6" s="45"/>
      <c r="E6" s="45"/>
      <c r="F6" s="45"/>
      <c r="G6" s="45"/>
      <c r="H6" s="45"/>
      <c r="I6" s="45"/>
      <c r="J6" s="45"/>
      <c r="K6" s="45"/>
      <c r="L6" s="49"/>
    </row>
  </sheetData>
  <mergeCells count="2">
    <mergeCell ref="B2:K2"/>
    <mergeCell ref="J3:K3"/>
  </mergeCells>
  <pageMargins left="0.75" right="0.75" top="0.268999993801117" bottom="0.268999993801117" header="0" footer="0"/>
  <pageSetup paperSize="8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selection activeCell="A1" sqref="A1"/>
    </sheetView>
  </sheetViews>
  <sheetFormatPr defaultColWidth="10" defaultRowHeight="14.4"/>
  <cols>
    <col min="1" max="1" width="1.53703703703704" customWidth="1"/>
    <col min="2" max="2" width="41.037037037037" customWidth="1"/>
    <col min="3" max="4" width="17.9074074074074" customWidth="1"/>
    <col min="5" max="11" width="16.4074074074074" customWidth="1"/>
    <col min="12" max="12" width="1.53703703703704" customWidth="1"/>
    <col min="13" max="13" width="9.76851851851852" customWidth="1"/>
  </cols>
  <sheetData>
    <row r="1" ht="14.2" customHeight="1" spans="1:12">
      <c r="A1" s="29"/>
      <c r="B1" s="2" t="s">
        <v>1117</v>
      </c>
      <c r="C1" s="1"/>
      <c r="D1" s="1"/>
      <c r="E1" s="1"/>
      <c r="F1" s="1"/>
      <c r="G1" s="1"/>
      <c r="H1" s="1"/>
      <c r="I1" s="1"/>
      <c r="J1" s="1"/>
      <c r="K1" s="1" t="s">
        <v>2</v>
      </c>
      <c r="L1" s="35"/>
    </row>
    <row r="2" ht="19.9" customHeight="1" spans="1:12">
      <c r="A2" s="29"/>
      <c r="B2" s="3" t="s">
        <v>1118</v>
      </c>
      <c r="C2" s="3"/>
      <c r="D2" s="3"/>
      <c r="E2" s="3"/>
      <c r="F2" s="3"/>
      <c r="G2" s="3"/>
      <c r="H2" s="3"/>
      <c r="I2" s="3"/>
      <c r="J2" s="3"/>
      <c r="K2" s="3"/>
      <c r="L2" s="36"/>
    </row>
    <row r="3" ht="17.05" customHeight="1" spans="1:12">
      <c r="A3" s="29"/>
      <c r="B3" s="5"/>
      <c r="C3" s="4"/>
      <c r="D3" s="4" t="s">
        <v>3</v>
      </c>
      <c r="E3" s="5"/>
      <c r="F3" s="4" t="s">
        <v>3</v>
      </c>
      <c r="G3" s="4" t="s">
        <v>3</v>
      </c>
      <c r="H3" s="4" t="s">
        <v>3</v>
      </c>
      <c r="I3" s="4" t="s">
        <v>3</v>
      </c>
      <c r="J3" s="4" t="s">
        <v>3</v>
      </c>
      <c r="K3" s="26" t="s">
        <v>5</v>
      </c>
      <c r="L3" s="35"/>
    </row>
    <row r="4" ht="21.35" customHeight="1" spans="1:12">
      <c r="A4" s="29"/>
      <c r="B4" s="30" t="s">
        <v>463</v>
      </c>
      <c r="C4" s="30" t="s">
        <v>10</v>
      </c>
      <c r="D4" s="30" t="s">
        <v>327</v>
      </c>
      <c r="E4" s="30"/>
      <c r="F4" s="30"/>
      <c r="G4" s="30"/>
      <c r="H4" s="30" t="s">
        <v>328</v>
      </c>
      <c r="I4" s="30"/>
      <c r="J4" s="30"/>
      <c r="K4" s="30"/>
      <c r="L4" s="35"/>
    </row>
    <row r="5" ht="21.35" customHeight="1" spans="1:12">
      <c r="A5" s="29"/>
      <c r="B5" s="30"/>
      <c r="C5" s="30"/>
      <c r="D5" s="30" t="s">
        <v>61</v>
      </c>
      <c r="E5" s="30" t="s">
        <v>1119</v>
      </c>
      <c r="F5" s="30" t="s">
        <v>1120</v>
      </c>
      <c r="G5" s="30" t="s">
        <v>1121</v>
      </c>
      <c r="H5" s="30" t="s">
        <v>61</v>
      </c>
      <c r="I5" s="30" t="s">
        <v>1119</v>
      </c>
      <c r="J5" s="30" t="s">
        <v>1120</v>
      </c>
      <c r="K5" s="30" t="s">
        <v>1121</v>
      </c>
      <c r="L5" s="35"/>
    </row>
    <row r="6" ht="19.9" customHeight="1" spans="1:12">
      <c r="A6" s="29"/>
      <c r="B6" s="31" t="s">
        <v>65</v>
      </c>
      <c r="C6" s="32" t="s">
        <v>1122</v>
      </c>
      <c r="D6" s="32" t="s">
        <v>1123</v>
      </c>
      <c r="E6" s="33" t="s">
        <v>1124</v>
      </c>
      <c r="F6" s="33" t="s">
        <v>1125</v>
      </c>
      <c r="G6" s="33" t="s">
        <v>1126</v>
      </c>
      <c r="H6" s="32" t="s">
        <v>1127</v>
      </c>
      <c r="I6" s="33" t="s">
        <v>1127</v>
      </c>
      <c r="J6" s="33"/>
      <c r="K6" s="33"/>
      <c r="L6" s="35"/>
    </row>
    <row r="7" ht="19.9" customHeight="1" spans="1:12">
      <c r="A7" s="29"/>
      <c r="B7" s="34" t="s">
        <v>232</v>
      </c>
      <c r="C7" s="32" t="s">
        <v>1122</v>
      </c>
      <c r="D7" s="32" t="s">
        <v>1123</v>
      </c>
      <c r="E7" s="33" t="s">
        <v>1124</v>
      </c>
      <c r="F7" s="33" t="s">
        <v>1125</v>
      </c>
      <c r="G7" s="33" t="s">
        <v>1126</v>
      </c>
      <c r="H7" s="32" t="s">
        <v>1127</v>
      </c>
      <c r="I7" s="33" t="s">
        <v>1127</v>
      </c>
      <c r="J7" s="33"/>
      <c r="K7" s="33"/>
      <c r="L7" s="35"/>
    </row>
    <row r="8" ht="19.9" customHeight="1" spans="1:12">
      <c r="A8" s="25"/>
      <c r="B8" s="34" t="s">
        <v>233</v>
      </c>
      <c r="C8" s="32" t="s">
        <v>1128</v>
      </c>
      <c r="D8" s="32" t="s">
        <v>1129</v>
      </c>
      <c r="E8" s="33" t="s">
        <v>1130</v>
      </c>
      <c r="F8" s="33" t="s">
        <v>1131</v>
      </c>
      <c r="G8" s="33" t="s">
        <v>1132</v>
      </c>
      <c r="H8" s="32" t="s">
        <v>1133</v>
      </c>
      <c r="I8" s="33" t="s">
        <v>1133</v>
      </c>
      <c r="J8" s="33"/>
      <c r="K8" s="33"/>
      <c r="L8" s="36"/>
    </row>
    <row r="9" ht="19.9" customHeight="1" spans="2:12">
      <c r="B9" s="34" t="s">
        <v>497</v>
      </c>
      <c r="C9" s="32" t="s">
        <v>1134</v>
      </c>
      <c r="D9" s="32" t="s">
        <v>1134</v>
      </c>
      <c r="E9" s="33" t="s">
        <v>1135</v>
      </c>
      <c r="F9" s="33" t="s">
        <v>1136</v>
      </c>
      <c r="G9" s="33" t="s">
        <v>1137</v>
      </c>
      <c r="H9" s="32"/>
      <c r="I9" s="33"/>
      <c r="J9" s="33"/>
      <c r="K9" s="33"/>
      <c r="L9" s="36"/>
    </row>
    <row r="10" ht="19.9" customHeight="1" spans="2:12">
      <c r="B10" s="34" t="s">
        <v>500</v>
      </c>
      <c r="C10" s="32" t="s">
        <v>1138</v>
      </c>
      <c r="D10" s="32" t="s">
        <v>1138</v>
      </c>
      <c r="E10" s="33" t="s">
        <v>1139</v>
      </c>
      <c r="F10" s="33" t="s">
        <v>1140</v>
      </c>
      <c r="G10" s="33" t="s">
        <v>1141</v>
      </c>
      <c r="H10" s="32"/>
      <c r="I10" s="33"/>
      <c r="J10" s="33"/>
      <c r="K10" s="33"/>
      <c r="L10" s="36"/>
    </row>
    <row r="11" ht="19.9" customHeight="1" spans="2:12">
      <c r="B11" s="34" t="s">
        <v>502</v>
      </c>
      <c r="C11" s="32" t="s">
        <v>1142</v>
      </c>
      <c r="D11" s="32" t="s">
        <v>1142</v>
      </c>
      <c r="E11" s="33" t="s">
        <v>1143</v>
      </c>
      <c r="F11" s="33" t="s">
        <v>1144</v>
      </c>
      <c r="G11" s="33" t="s">
        <v>1145</v>
      </c>
      <c r="H11" s="32"/>
      <c r="I11" s="33"/>
      <c r="J11" s="33"/>
      <c r="K11" s="33"/>
      <c r="L11" s="36"/>
    </row>
    <row r="12" ht="19.9" customHeight="1" spans="2:12">
      <c r="B12" s="34" t="s">
        <v>503</v>
      </c>
      <c r="C12" s="32" t="s">
        <v>1146</v>
      </c>
      <c r="D12" s="32" t="s">
        <v>1146</v>
      </c>
      <c r="E12" s="33" t="s">
        <v>1147</v>
      </c>
      <c r="F12" s="33" t="s">
        <v>1148</v>
      </c>
      <c r="G12" s="33" t="s">
        <v>1149</v>
      </c>
      <c r="H12" s="32"/>
      <c r="I12" s="33"/>
      <c r="J12" s="33"/>
      <c r="K12" s="33"/>
      <c r="L12" s="36"/>
    </row>
    <row r="13" ht="19.9" customHeight="1" spans="2:12">
      <c r="B13" s="34" t="s">
        <v>504</v>
      </c>
      <c r="C13" s="32" t="s">
        <v>1150</v>
      </c>
      <c r="D13" s="32" t="s">
        <v>1150</v>
      </c>
      <c r="E13" s="33" t="s">
        <v>1151</v>
      </c>
      <c r="F13" s="33" t="s">
        <v>1152</v>
      </c>
      <c r="G13" s="33" t="s">
        <v>1153</v>
      </c>
      <c r="H13" s="32"/>
      <c r="I13" s="33"/>
      <c r="J13" s="33"/>
      <c r="K13" s="33"/>
      <c r="L13" s="36"/>
    </row>
    <row r="14" ht="19.9" customHeight="1" spans="2:12">
      <c r="B14" s="34" t="s">
        <v>505</v>
      </c>
      <c r="C14" s="32" t="s">
        <v>1154</v>
      </c>
      <c r="D14" s="32" t="s">
        <v>1154</v>
      </c>
      <c r="E14" s="33" t="s">
        <v>1155</v>
      </c>
      <c r="F14" s="33" t="s">
        <v>1156</v>
      </c>
      <c r="G14" s="33" t="s">
        <v>1157</v>
      </c>
      <c r="H14" s="32"/>
      <c r="I14" s="33"/>
      <c r="J14" s="33"/>
      <c r="K14" s="33"/>
      <c r="L14" s="36"/>
    </row>
    <row r="15" ht="19.9" customHeight="1" spans="2:12">
      <c r="B15" s="34" t="s">
        <v>506</v>
      </c>
      <c r="C15" s="32" t="s">
        <v>1158</v>
      </c>
      <c r="D15" s="32" t="s">
        <v>1158</v>
      </c>
      <c r="E15" s="33" t="s">
        <v>1159</v>
      </c>
      <c r="F15" s="33" t="s">
        <v>1160</v>
      </c>
      <c r="G15" s="33" t="s">
        <v>1161</v>
      </c>
      <c r="H15" s="32"/>
      <c r="I15" s="33"/>
      <c r="J15" s="33"/>
      <c r="K15" s="33"/>
      <c r="L15" s="36"/>
    </row>
    <row r="16" ht="19.9" customHeight="1" spans="2:12">
      <c r="B16" s="34" t="s">
        <v>507</v>
      </c>
      <c r="C16" s="32" t="s">
        <v>1162</v>
      </c>
      <c r="D16" s="32" t="s">
        <v>1162</v>
      </c>
      <c r="E16" s="33" t="s">
        <v>1163</v>
      </c>
      <c r="F16" s="33" t="s">
        <v>1164</v>
      </c>
      <c r="G16" s="33" t="s">
        <v>1165</v>
      </c>
      <c r="H16" s="32"/>
      <c r="I16" s="33"/>
      <c r="J16" s="33"/>
      <c r="K16" s="33"/>
      <c r="L16" s="36"/>
    </row>
    <row r="17" ht="19.9" customHeight="1" spans="2:12">
      <c r="B17" s="34" t="s">
        <v>508</v>
      </c>
      <c r="C17" s="32" t="s">
        <v>1166</v>
      </c>
      <c r="D17" s="32" t="s">
        <v>1166</v>
      </c>
      <c r="E17" s="33" t="s">
        <v>1167</v>
      </c>
      <c r="F17" s="33" t="s">
        <v>1168</v>
      </c>
      <c r="G17" s="33" t="s">
        <v>1169</v>
      </c>
      <c r="H17" s="32"/>
      <c r="I17" s="33"/>
      <c r="J17" s="33"/>
      <c r="K17" s="33"/>
      <c r="L17" s="36"/>
    </row>
    <row r="18" ht="19.9" customHeight="1" spans="2:12">
      <c r="B18" s="34" t="s">
        <v>509</v>
      </c>
      <c r="C18" s="32" t="s">
        <v>1170</v>
      </c>
      <c r="D18" s="32" t="s">
        <v>1170</v>
      </c>
      <c r="E18" s="33" t="s">
        <v>1171</v>
      </c>
      <c r="F18" s="33" t="s">
        <v>1172</v>
      </c>
      <c r="G18" s="33" t="s">
        <v>1173</v>
      </c>
      <c r="H18" s="32"/>
      <c r="I18" s="33"/>
      <c r="J18" s="33"/>
      <c r="K18" s="33"/>
      <c r="L18" s="36"/>
    </row>
    <row r="19" ht="19.9" customHeight="1" spans="2:12">
      <c r="B19" s="34" t="s">
        <v>242</v>
      </c>
      <c r="C19" s="32" t="s">
        <v>1174</v>
      </c>
      <c r="D19" s="32" t="s">
        <v>1174</v>
      </c>
      <c r="E19" s="33" t="s">
        <v>1175</v>
      </c>
      <c r="F19" s="33" t="s">
        <v>1176</v>
      </c>
      <c r="G19" s="33" t="s">
        <v>1177</v>
      </c>
      <c r="H19" s="32"/>
      <c r="I19" s="33"/>
      <c r="J19" s="33"/>
      <c r="K19" s="33"/>
      <c r="L19" s="36"/>
    </row>
    <row r="20" ht="19.9" customHeight="1" spans="2:12">
      <c r="B20" s="34" t="s">
        <v>244</v>
      </c>
      <c r="C20" s="32" t="s">
        <v>1178</v>
      </c>
      <c r="D20" s="32" t="s">
        <v>1178</v>
      </c>
      <c r="E20" s="33" t="s">
        <v>1179</v>
      </c>
      <c r="F20" s="33" t="s">
        <v>1180</v>
      </c>
      <c r="G20" s="33" t="s">
        <v>1181</v>
      </c>
      <c r="H20" s="32"/>
      <c r="I20" s="33"/>
      <c r="J20" s="33"/>
      <c r="K20" s="33"/>
      <c r="L20" s="36"/>
    </row>
    <row r="21" ht="19.9" customHeight="1" spans="2:12">
      <c r="B21" s="34" t="s">
        <v>510</v>
      </c>
      <c r="C21" s="32" t="s">
        <v>1182</v>
      </c>
      <c r="D21" s="32" t="s">
        <v>1183</v>
      </c>
      <c r="E21" s="33" t="s">
        <v>1184</v>
      </c>
      <c r="F21" s="33" t="s">
        <v>1185</v>
      </c>
      <c r="G21" s="33" t="s">
        <v>1186</v>
      </c>
      <c r="H21" s="32" t="s">
        <v>1082</v>
      </c>
      <c r="I21" s="33" t="s">
        <v>1082</v>
      </c>
      <c r="J21" s="33"/>
      <c r="K21" s="33"/>
      <c r="L21" s="36"/>
    </row>
    <row r="22" ht="19.9" customHeight="1" spans="2:12">
      <c r="B22" s="34" t="s">
        <v>511</v>
      </c>
      <c r="C22" s="32" t="s">
        <v>1187</v>
      </c>
      <c r="D22" s="32" t="s">
        <v>1188</v>
      </c>
      <c r="E22" s="33" t="s">
        <v>1189</v>
      </c>
      <c r="F22" s="33" t="s">
        <v>1190</v>
      </c>
      <c r="G22" s="33" t="s">
        <v>1191</v>
      </c>
      <c r="H22" s="32" t="s">
        <v>1087</v>
      </c>
      <c r="I22" s="33" t="s">
        <v>1087</v>
      </c>
      <c r="J22" s="33"/>
      <c r="K22" s="33"/>
      <c r="L22" s="36"/>
    </row>
    <row r="23" ht="19.9" customHeight="1" spans="2:12">
      <c r="B23" s="34" t="s">
        <v>246</v>
      </c>
      <c r="C23" s="32" t="s">
        <v>1192</v>
      </c>
      <c r="D23" s="32" t="s">
        <v>1192</v>
      </c>
      <c r="E23" s="33" t="s">
        <v>1193</v>
      </c>
      <c r="F23" s="33" t="s">
        <v>1194</v>
      </c>
      <c r="G23" s="33" t="s">
        <v>1195</v>
      </c>
      <c r="H23" s="32"/>
      <c r="I23" s="33"/>
      <c r="J23" s="33"/>
      <c r="K23" s="33"/>
      <c r="L23" s="36"/>
    </row>
    <row r="24" ht="19.9" customHeight="1" spans="2:12">
      <c r="B24" s="34" t="s">
        <v>248</v>
      </c>
      <c r="C24" s="32" t="s">
        <v>1196</v>
      </c>
      <c r="D24" s="32" t="s">
        <v>1196</v>
      </c>
      <c r="E24" s="33" t="s">
        <v>1197</v>
      </c>
      <c r="F24" s="33" t="s">
        <v>1198</v>
      </c>
      <c r="G24" s="33" t="s">
        <v>1199</v>
      </c>
      <c r="H24" s="32"/>
      <c r="I24" s="33"/>
      <c r="J24" s="33"/>
      <c r="K24" s="33"/>
      <c r="L24" s="36"/>
    </row>
    <row r="25" ht="19.9" customHeight="1" spans="2:12">
      <c r="B25" s="34" t="s">
        <v>250</v>
      </c>
      <c r="C25" s="32" t="s">
        <v>1200</v>
      </c>
      <c r="D25" s="32" t="s">
        <v>1200</v>
      </c>
      <c r="E25" s="33" t="s">
        <v>1201</v>
      </c>
      <c r="F25" s="33" t="s">
        <v>1202</v>
      </c>
      <c r="G25" s="33" t="s">
        <v>1203</v>
      </c>
      <c r="H25" s="32"/>
      <c r="I25" s="33"/>
      <c r="J25" s="33"/>
      <c r="K25" s="33"/>
      <c r="L25" s="36"/>
    </row>
    <row r="26" ht="19.9" customHeight="1" spans="2:12">
      <c r="B26" s="34" t="s">
        <v>252</v>
      </c>
      <c r="C26" s="32" t="s">
        <v>1204</v>
      </c>
      <c r="D26" s="32" t="s">
        <v>1204</v>
      </c>
      <c r="E26" s="33" t="s">
        <v>1205</v>
      </c>
      <c r="F26" s="33" t="s">
        <v>1206</v>
      </c>
      <c r="G26" s="33" t="s">
        <v>1207</v>
      </c>
      <c r="H26" s="32"/>
      <c r="I26" s="33"/>
      <c r="J26" s="33"/>
      <c r="K26" s="33"/>
      <c r="L26" s="36"/>
    </row>
    <row r="27" ht="19.9" customHeight="1" spans="2:12">
      <c r="B27" s="34" t="s">
        <v>470</v>
      </c>
      <c r="C27" s="32" t="s">
        <v>1208</v>
      </c>
      <c r="D27" s="32" t="s">
        <v>1208</v>
      </c>
      <c r="E27" s="33" t="s">
        <v>1209</v>
      </c>
      <c r="F27" s="33" t="s">
        <v>1210</v>
      </c>
      <c r="G27" s="33" t="s">
        <v>1211</v>
      </c>
      <c r="H27" s="32"/>
      <c r="I27" s="33"/>
      <c r="J27" s="33"/>
      <c r="K27" s="33"/>
      <c r="L27" s="36"/>
    </row>
    <row r="28" ht="19.9" customHeight="1" spans="2:12">
      <c r="B28" s="34" t="s">
        <v>254</v>
      </c>
      <c r="C28" s="32" t="s">
        <v>1212</v>
      </c>
      <c r="D28" s="32" t="s">
        <v>1213</v>
      </c>
      <c r="E28" s="33" t="s">
        <v>1214</v>
      </c>
      <c r="F28" s="33" t="s">
        <v>1215</v>
      </c>
      <c r="G28" s="33" t="s">
        <v>1216</v>
      </c>
      <c r="H28" s="32" t="s">
        <v>1089</v>
      </c>
      <c r="I28" s="33" t="s">
        <v>1089</v>
      </c>
      <c r="J28" s="33"/>
      <c r="K28" s="33"/>
      <c r="L28" s="36"/>
    </row>
    <row r="29" ht="19.9" customHeight="1" spans="2:12">
      <c r="B29" s="34" t="s">
        <v>513</v>
      </c>
      <c r="C29" s="32" t="s">
        <v>1217</v>
      </c>
      <c r="D29" s="32" t="s">
        <v>1217</v>
      </c>
      <c r="E29" s="33" t="s">
        <v>1218</v>
      </c>
      <c r="F29" s="33" t="s">
        <v>1219</v>
      </c>
      <c r="G29" s="33" t="s">
        <v>1220</v>
      </c>
      <c r="H29" s="32"/>
      <c r="I29" s="33"/>
      <c r="J29" s="33"/>
      <c r="K29" s="33"/>
      <c r="L29" s="36"/>
    </row>
    <row r="30" ht="19.9" customHeight="1" spans="2:12">
      <c r="B30" s="34" t="s">
        <v>514</v>
      </c>
      <c r="C30" s="32" t="s">
        <v>1221</v>
      </c>
      <c r="D30" s="32" t="s">
        <v>1222</v>
      </c>
      <c r="E30" s="33" t="s">
        <v>1223</v>
      </c>
      <c r="F30" s="33" t="s">
        <v>1224</v>
      </c>
      <c r="G30" s="33" t="s">
        <v>1225</v>
      </c>
      <c r="H30" s="32" t="s">
        <v>1087</v>
      </c>
      <c r="I30" s="33" t="s">
        <v>1087</v>
      </c>
      <c r="J30" s="33"/>
      <c r="K30" s="33"/>
      <c r="L30" s="36"/>
    </row>
    <row r="31" ht="19.9" customHeight="1" spans="2:12">
      <c r="B31" s="34" t="s">
        <v>515</v>
      </c>
      <c r="C31" s="32" t="s">
        <v>1226</v>
      </c>
      <c r="D31" s="32" t="s">
        <v>1226</v>
      </c>
      <c r="E31" s="33" t="s">
        <v>1227</v>
      </c>
      <c r="F31" s="33" t="s">
        <v>1228</v>
      </c>
      <c r="G31" s="33" t="s">
        <v>1229</v>
      </c>
      <c r="H31" s="32"/>
      <c r="I31" s="33"/>
      <c r="J31" s="33"/>
      <c r="K31" s="33"/>
      <c r="L31" s="36"/>
    </row>
    <row r="32" ht="19.9" customHeight="1" spans="2:12">
      <c r="B32" s="34" t="s">
        <v>516</v>
      </c>
      <c r="C32" s="32" t="s">
        <v>1230</v>
      </c>
      <c r="D32" s="32" t="s">
        <v>1230</v>
      </c>
      <c r="E32" s="33" t="s">
        <v>1231</v>
      </c>
      <c r="F32" s="33" t="s">
        <v>1232</v>
      </c>
      <c r="G32" s="33" t="s">
        <v>1233</v>
      </c>
      <c r="H32" s="32"/>
      <c r="I32" s="33"/>
      <c r="J32" s="33"/>
      <c r="K32" s="33"/>
      <c r="L32" s="36"/>
    </row>
    <row r="33" ht="19.9" customHeight="1" spans="2:12">
      <c r="B33" s="34" t="s">
        <v>257</v>
      </c>
      <c r="C33" s="32" t="s">
        <v>1234</v>
      </c>
      <c r="D33" s="32" t="s">
        <v>1234</v>
      </c>
      <c r="E33" s="33" t="s">
        <v>1235</v>
      </c>
      <c r="F33" s="33" t="s">
        <v>1236</v>
      </c>
      <c r="G33" s="33" t="s">
        <v>1237</v>
      </c>
      <c r="H33" s="32"/>
      <c r="I33" s="33"/>
      <c r="J33" s="33"/>
      <c r="K33" s="33"/>
      <c r="L33" s="36"/>
    </row>
    <row r="34" ht="19.9" customHeight="1" spans="2:12">
      <c r="B34" s="34" t="s">
        <v>517</v>
      </c>
      <c r="C34" s="32" t="s">
        <v>1238</v>
      </c>
      <c r="D34" s="32" t="s">
        <v>1238</v>
      </c>
      <c r="E34" s="33" t="s">
        <v>1239</v>
      </c>
      <c r="F34" s="33" t="s">
        <v>1240</v>
      </c>
      <c r="G34" s="33" t="s">
        <v>1241</v>
      </c>
      <c r="H34" s="32"/>
      <c r="I34" s="33"/>
      <c r="J34" s="33"/>
      <c r="K34" s="33"/>
      <c r="L34" s="36"/>
    </row>
    <row r="35" ht="19.9" customHeight="1" spans="2:12">
      <c r="B35" s="34" t="s">
        <v>259</v>
      </c>
      <c r="C35" s="32" t="s">
        <v>1242</v>
      </c>
      <c r="D35" s="32" t="s">
        <v>1242</v>
      </c>
      <c r="E35" s="33" t="s">
        <v>1243</v>
      </c>
      <c r="F35" s="33" t="s">
        <v>1244</v>
      </c>
      <c r="G35" s="33" t="s">
        <v>1245</v>
      </c>
      <c r="H35" s="32"/>
      <c r="I35" s="33"/>
      <c r="J35" s="33"/>
      <c r="K35" s="33"/>
      <c r="L35" s="36"/>
    </row>
    <row r="36" ht="19.9" customHeight="1" spans="2:12">
      <c r="B36" s="34" t="s">
        <v>261</v>
      </c>
      <c r="C36" s="32" t="s">
        <v>1246</v>
      </c>
      <c r="D36" s="32" t="s">
        <v>1246</v>
      </c>
      <c r="E36" s="33" t="s">
        <v>1247</v>
      </c>
      <c r="F36" s="33" t="s">
        <v>1248</v>
      </c>
      <c r="G36" s="33" t="s">
        <v>1249</v>
      </c>
      <c r="H36" s="32"/>
      <c r="I36" s="33"/>
      <c r="J36" s="33"/>
      <c r="K36" s="33"/>
      <c r="L36" s="36"/>
    </row>
    <row r="37" ht="19.9" customHeight="1" spans="2:12">
      <c r="B37" s="34" t="s">
        <v>263</v>
      </c>
      <c r="C37" s="32" t="s">
        <v>1250</v>
      </c>
      <c r="D37" s="32" t="s">
        <v>1250</v>
      </c>
      <c r="E37" s="33" t="s">
        <v>1251</v>
      </c>
      <c r="F37" s="33" t="s">
        <v>1252</v>
      </c>
      <c r="G37" s="33" t="s">
        <v>1253</v>
      </c>
      <c r="H37" s="32"/>
      <c r="I37" s="33"/>
      <c r="J37" s="33"/>
      <c r="K37" s="33"/>
      <c r="L37" s="36"/>
    </row>
    <row r="38" ht="19.9" customHeight="1" spans="2:12">
      <c r="B38" s="34" t="s">
        <v>265</v>
      </c>
      <c r="C38" s="32" t="s">
        <v>1254</v>
      </c>
      <c r="D38" s="32" t="s">
        <v>1254</v>
      </c>
      <c r="E38" s="33" t="s">
        <v>1255</v>
      </c>
      <c r="F38" s="33" t="s">
        <v>1256</v>
      </c>
      <c r="G38" s="33" t="s">
        <v>1257</v>
      </c>
      <c r="H38" s="32"/>
      <c r="I38" s="33"/>
      <c r="J38" s="33"/>
      <c r="K38" s="33"/>
      <c r="L38" s="36"/>
    </row>
    <row r="39" ht="19.9" customHeight="1" spans="2:12">
      <c r="B39" s="34" t="s">
        <v>518</v>
      </c>
      <c r="C39" s="32" t="s">
        <v>1258</v>
      </c>
      <c r="D39" s="32" t="s">
        <v>1258</v>
      </c>
      <c r="E39" s="33" t="s">
        <v>1259</v>
      </c>
      <c r="F39" s="33" t="s">
        <v>1260</v>
      </c>
      <c r="G39" s="33" t="s">
        <v>1261</v>
      </c>
      <c r="H39" s="32"/>
      <c r="I39" s="33"/>
      <c r="J39" s="33"/>
      <c r="K39" s="33"/>
      <c r="L39" s="36"/>
    </row>
    <row r="40" ht="19.9" customHeight="1" spans="2:12">
      <c r="B40" s="34" t="s">
        <v>267</v>
      </c>
      <c r="C40" s="32" t="s">
        <v>1262</v>
      </c>
      <c r="D40" s="32" t="s">
        <v>1262</v>
      </c>
      <c r="E40" s="33" t="s">
        <v>1263</v>
      </c>
      <c r="F40" s="33" t="s">
        <v>1264</v>
      </c>
      <c r="G40" s="33" t="s">
        <v>1265</v>
      </c>
      <c r="H40" s="32"/>
      <c r="I40" s="33"/>
      <c r="J40" s="33"/>
      <c r="K40" s="33"/>
      <c r="L40" s="36"/>
    </row>
    <row r="41" ht="19.9" customHeight="1" spans="2:12">
      <c r="B41" s="34" t="s">
        <v>269</v>
      </c>
      <c r="C41" s="32" t="s">
        <v>1266</v>
      </c>
      <c r="D41" s="32" t="s">
        <v>1266</v>
      </c>
      <c r="E41" s="33" t="s">
        <v>1267</v>
      </c>
      <c r="F41" s="33" t="s">
        <v>1268</v>
      </c>
      <c r="G41" s="33" t="s">
        <v>1269</v>
      </c>
      <c r="H41" s="32"/>
      <c r="I41" s="33"/>
      <c r="J41" s="33"/>
      <c r="K41" s="33"/>
      <c r="L41" s="36"/>
    </row>
    <row r="42" ht="19.9" customHeight="1" spans="2:12">
      <c r="B42" s="34" t="s">
        <v>271</v>
      </c>
      <c r="C42" s="32" t="s">
        <v>1270</v>
      </c>
      <c r="D42" s="32" t="s">
        <v>1270</v>
      </c>
      <c r="E42" s="33" t="s">
        <v>1271</v>
      </c>
      <c r="F42" s="33" t="s">
        <v>1272</v>
      </c>
      <c r="G42" s="33" t="s">
        <v>1273</v>
      </c>
      <c r="H42" s="32"/>
      <c r="I42" s="33"/>
      <c r="J42" s="33"/>
      <c r="K42" s="33"/>
      <c r="L42" s="36"/>
    </row>
    <row r="43" ht="19.9" customHeight="1" spans="2:12">
      <c r="B43" s="34" t="s">
        <v>519</v>
      </c>
      <c r="C43" s="32" t="s">
        <v>1274</v>
      </c>
      <c r="D43" s="32" t="s">
        <v>1274</v>
      </c>
      <c r="E43" s="33" t="s">
        <v>1275</v>
      </c>
      <c r="F43" s="33" t="s">
        <v>1276</v>
      </c>
      <c r="G43" s="33" t="s">
        <v>1277</v>
      </c>
      <c r="H43" s="32"/>
      <c r="I43" s="33"/>
      <c r="J43" s="33"/>
      <c r="K43" s="33"/>
      <c r="L43" s="36"/>
    </row>
    <row r="44" ht="19.9" customHeight="1" spans="2:12">
      <c r="B44" s="34" t="s">
        <v>520</v>
      </c>
      <c r="C44" s="32" t="s">
        <v>1278</v>
      </c>
      <c r="D44" s="32" t="s">
        <v>1278</v>
      </c>
      <c r="E44" s="33" t="s">
        <v>1279</v>
      </c>
      <c r="F44" s="33" t="s">
        <v>1280</v>
      </c>
      <c r="G44" s="33" t="s">
        <v>1281</v>
      </c>
      <c r="H44" s="32"/>
      <c r="I44" s="33"/>
      <c r="J44" s="33"/>
      <c r="K44" s="33"/>
      <c r="L44" s="36"/>
    </row>
    <row r="45" ht="19.9" customHeight="1" spans="2:12">
      <c r="B45" s="34" t="s">
        <v>273</v>
      </c>
      <c r="C45" s="32" t="s">
        <v>1282</v>
      </c>
      <c r="D45" s="32" t="s">
        <v>1282</v>
      </c>
      <c r="E45" s="33" t="s">
        <v>1283</v>
      </c>
      <c r="F45" s="33" t="s">
        <v>1284</v>
      </c>
      <c r="G45" s="33" t="s">
        <v>1285</v>
      </c>
      <c r="H45" s="32"/>
      <c r="I45" s="33"/>
      <c r="J45" s="33"/>
      <c r="K45" s="33"/>
      <c r="L45" s="36"/>
    </row>
    <row r="46" ht="19.9" customHeight="1" spans="2:12">
      <c r="B46" s="34" t="s">
        <v>275</v>
      </c>
      <c r="C46" s="32" t="s">
        <v>1286</v>
      </c>
      <c r="D46" s="32" t="s">
        <v>1286</v>
      </c>
      <c r="E46" s="33" t="s">
        <v>1287</v>
      </c>
      <c r="F46" s="33" t="s">
        <v>1288</v>
      </c>
      <c r="G46" s="33" t="s">
        <v>1289</v>
      </c>
      <c r="H46" s="32"/>
      <c r="I46" s="33"/>
      <c r="J46" s="33"/>
      <c r="K46" s="33"/>
      <c r="L46" s="36"/>
    </row>
    <row r="47" ht="19.9" customHeight="1" spans="2:12">
      <c r="B47" s="34" t="s">
        <v>277</v>
      </c>
      <c r="C47" s="32" t="s">
        <v>1290</v>
      </c>
      <c r="D47" s="32" t="s">
        <v>1290</v>
      </c>
      <c r="E47" s="33" t="s">
        <v>1291</v>
      </c>
      <c r="F47" s="33" t="s">
        <v>1292</v>
      </c>
      <c r="G47" s="33" t="s">
        <v>1293</v>
      </c>
      <c r="H47" s="32"/>
      <c r="I47" s="33"/>
      <c r="J47" s="33"/>
      <c r="K47" s="33"/>
      <c r="L47" s="36"/>
    </row>
    <row r="48" ht="19.9" customHeight="1" spans="2:12">
      <c r="B48" s="34" t="s">
        <v>521</v>
      </c>
      <c r="C48" s="32" t="s">
        <v>1294</v>
      </c>
      <c r="D48" s="32" t="s">
        <v>1294</v>
      </c>
      <c r="E48" s="33" t="s">
        <v>1295</v>
      </c>
      <c r="F48" s="33" t="s">
        <v>1296</v>
      </c>
      <c r="G48" s="33" t="s">
        <v>1297</v>
      </c>
      <c r="H48" s="32"/>
      <c r="I48" s="33"/>
      <c r="J48" s="33"/>
      <c r="K48" s="33"/>
      <c r="L48" s="36"/>
    </row>
    <row r="49" ht="19.9" customHeight="1" spans="2:12">
      <c r="B49" s="34" t="s">
        <v>279</v>
      </c>
      <c r="C49" s="32" t="s">
        <v>1298</v>
      </c>
      <c r="D49" s="32" t="s">
        <v>1298</v>
      </c>
      <c r="E49" s="33" t="s">
        <v>1299</v>
      </c>
      <c r="F49" s="33" t="s">
        <v>1300</v>
      </c>
      <c r="G49" s="33" t="s">
        <v>1301</v>
      </c>
      <c r="H49" s="32"/>
      <c r="I49" s="33"/>
      <c r="J49" s="33"/>
      <c r="K49" s="33"/>
      <c r="L49" s="36"/>
    </row>
    <row r="50" ht="19.9" customHeight="1" spans="2:12">
      <c r="B50" s="34" t="s">
        <v>282</v>
      </c>
      <c r="C50" s="32" t="s">
        <v>1302</v>
      </c>
      <c r="D50" s="32" t="s">
        <v>1302</v>
      </c>
      <c r="E50" s="33" t="s">
        <v>1303</v>
      </c>
      <c r="F50" s="33" t="s">
        <v>1304</v>
      </c>
      <c r="G50" s="33" t="s">
        <v>1305</v>
      </c>
      <c r="H50" s="32"/>
      <c r="I50" s="33"/>
      <c r="J50" s="33"/>
      <c r="K50" s="33"/>
      <c r="L50" s="36"/>
    </row>
    <row r="51" ht="19.9" customHeight="1" spans="2:12">
      <c r="B51" s="34" t="s">
        <v>284</v>
      </c>
      <c r="C51" s="32" t="s">
        <v>1306</v>
      </c>
      <c r="D51" s="32" t="s">
        <v>1306</v>
      </c>
      <c r="E51" s="33" t="s">
        <v>1307</v>
      </c>
      <c r="F51" s="33" t="s">
        <v>1308</v>
      </c>
      <c r="G51" s="33" t="s">
        <v>1309</v>
      </c>
      <c r="H51" s="32"/>
      <c r="I51" s="33"/>
      <c r="J51" s="33"/>
      <c r="K51" s="33"/>
      <c r="L51" s="36"/>
    </row>
    <row r="52" ht="19.9" customHeight="1" spans="2:12">
      <c r="B52" s="34" t="s">
        <v>523</v>
      </c>
      <c r="C52" s="32" t="s">
        <v>1310</v>
      </c>
      <c r="D52" s="32" t="s">
        <v>1310</v>
      </c>
      <c r="E52" s="33" t="s">
        <v>1311</v>
      </c>
      <c r="F52" s="33" t="s">
        <v>1312</v>
      </c>
      <c r="G52" s="33" t="s">
        <v>1313</v>
      </c>
      <c r="H52" s="32"/>
      <c r="I52" s="33"/>
      <c r="J52" s="33"/>
      <c r="K52" s="33"/>
      <c r="L52" s="36"/>
    </row>
    <row r="53" ht="19.9" customHeight="1" spans="2:12">
      <c r="B53" s="34" t="s">
        <v>524</v>
      </c>
      <c r="C53" s="32" t="s">
        <v>1314</v>
      </c>
      <c r="D53" s="32" t="s">
        <v>1314</v>
      </c>
      <c r="E53" s="33" t="s">
        <v>1315</v>
      </c>
      <c r="F53" s="33" t="s">
        <v>1316</v>
      </c>
      <c r="G53" s="33" t="s">
        <v>1317</v>
      </c>
      <c r="H53" s="32"/>
      <c r="I53" s="33"/>
      <c r="J53" s="33"/>
      <c r="K53" s="33"/>
      <c r="L53" s="36"/>
    </row>
    <row r="54" ht="19.9" customHeight="1" spans="2:12">
      <c r="B54" s="34" t="s">
        <v>285</v>
      </c>
      <c r="C54" s="32" t="s">
        <v>1318</v>
      </c>
      <c r="D54" s="32" t="s">
        <v>1318</v>
      </c>
      <c r="E54" s="33" t="s">
        <v>1319</v>
      </c>
      <c r="F54" s="33" t="s">
        <v>1320</v>
      </c>
      <c r="G54" s="33" t="s">
        <v>1321</v>
      </c>
      <c r="H54" s="32"/>
      <c r="I54" s="33"/>
      <c r="J54" s="33"/>
      <c r="K54" s="33"/>
      <c r="L54" s="36"/>
    </row>
    <row r="55" ht="19.9" customHeight="1" spans="2:12">
      <c r="B55" s="34" t="s">
        <v>287</v>
      </c>
      <c r="C55" s="32" t="s">
        <v>1322</v>
      </c>
      <c r="D55" s="32" t="s">
        <v>1322</v>
      </c>
      <c r="E55" s="33" t="s">
        <v>1323</v>
      </c>
      <c r="F55" s="33" t="s">
        <v>1324</v>
      </c>
      <c r="G55" s="33" t="s">
        <v>1325</v>
      </c>
      <c r="H55" s="32"/>
      <c r="I55" s="33"/>
      <c r="J55" s="33"/>
      <c r="K55" s="33"/>
      <c r="L55" s="36"/>
    </row>
    <row r="56" ht="19.9" customHeight="1" spans="2:12">
      <c r="B56" s="34" t="s">
        <v>289</v>
      </c>
      <c r="C56" s="32" t="s">
        <v>1326</v>
      </c>
      <c r="D56" s="32" t="s">
        <v>1326</v>
      </c>
      <c r="E56" s="33" t="s">
        <v>1327</v>
      </c>
      <c r="F56" s="33" t="s">
        <v>1328</v>
      </c>
      <c r="G56" s="33" t="s">
        <v>1329</v>
      </c>
      <c r="H56" s="32"/>
      <c r="I56" s="33"/>
      <c r="J56" s="33"/>
      <c r="K56" s="33"/>
      <c r="L56" s="36"/>
    </row>
    <row r="57" ht="19.9" customHeight="1" spans="2:12">
      <c r="B57" s="34" t="s">
        <v>291</v>
      </c>
      <c r="C57" s="32" t="s">
        <v>1330</v>
      </c>
      <c r="D57" s="32" t="s">
        <v>1330</v>
      </c>
      <c r="E57" s="33" t="s">
        <v>1331</v>
      </c>
      <c r="F57" s="33" t="s">
        <v>1332</v>
      </c>
      <c r="G57" s="33" t="s">
        <v>1333</v>
      </c>
      <c r="H57" s="32"/>
      <c r="I57" s="33"/>
      <c r="J57" s="33"/>
      <c r="K57" s="33"/>
      <c r="L57" s="36"/>
    </row>
    <row r="58" ht="19.9" customHeight="1" spans="2:12">
      <c r="B58" s="34" t="s">
        <v>525</v>
      </c>
      <c r="C58" s="32" t="s">
        <v>1334</v>
      </c>
      <c r="D58" s="32" t="s">
        <v>1334</v>
      </c>
      <c r="E58" s="33" t="s">
        <v>1335</v>
      </c>
      <c r="F58" s="33" t="s">
        <v>1336</v>
      </c>
      <c r="G58" s="33" t="s">
        <v>1337</v>
      </c>
      <c r="H58" s="32"/>
      <c r="I58" s="33"/>
      <c r="J58" s="33"/>
      <c r="K58" s="33"/>
      <c r="L58" s="36"/>
    </row>
    <row r="59" ht="19.9" customHeight="1" spans="2:12">
      <c r="B59" s="34" t="s">
        <v>293</v>
      </c>
      <c r="C59" s="32" t="s">
        <v>1338</v>
      </c>
      <c r="D59" s="32" t="s">
        <v>1338</v>
      </c>
      <c r="E59" s="33" t="s">
        <v>1339</v>
      </c>
      <c r="F59" s="33" t="s">
        <v>1340</v>
      </c>
      <c r="G59" s="33" t="s">
        <v>1341</v>
      </c>
      <c r="H59" s="32"/>
      <c r="I59" s="33"/>
      <c r="J59" s="33"/>
      <c r="K59" s="33"/>
      <c r="L59" s="36"/>
    </row>
    <row r="60" ht="19.9" customHeight="1" spans="2:12">
      <c r="B60" s="34" t="s">
        <v>295</v>
      </c>
      <c r="C60" s="32" t="s">
        <v>1342</v>
      </c>
      <c r="D60" s="32" t="s">
        <v>1342</v>
      </c>
      <c r="E60" s="33" t="s">
        <v>1343</v>
      </c>
      <c r="F60" s="33" t="s">
        <v>1344</v>
      </c>
      <c r="G60" s="33" t="s">
        <v>1345</v>
      </c>
      <c r="H60" s="32"/>
      <c r="I60" s="33"/>
      <c r="J60" s="33"/>
      <c r="K60" s="33"/>
      <c r="L60" s="36"/>
    </row>
    <row r="61" ht="19.9" customHeight="1" spans="2:12">
      <c r="B61" s="34" t="s">
        <v>297</v>
      </c>
      <c r="C61" s="32" t="s">
        <v>1346</v>
      </c>
      <c r="D61" s="32" t="s">
        <v>1346</v>
      </c>
      <c r="E61" s="33" t="s">
        <v>1347</v>
      </c>
      <c r="F61" s="33" t="s">
        <v>1348</v>
      </c>
      <c r="G61" s="33" t="s">
        <v>1349</v>
      </c>
      <c r="H61" s="32"/>
      <c r="I61" s="33"/>
      <c r="J61" s="33"/>
      <c r="K61" s="33"/>
      <c r="L61" s="36"/>
    </row>
    <row r="62" ht="19.9" customHeight="1" spans="2:12">
      <c r="B62" s="34" t="s">
        <v>526</v>
      </c>
      <c r="C62" s="32" t="s">
        <v>1350</v>
      </c>
      <c r="D62" s="32" t="s">
        <v>1351</v>
      </c>
      <c r="E62" s="33" t="s">
        <v>1352</v>
      </c>
      <c r="F62" s="33" t="s">
        <v>1353</v>
      </c>
      <c r="G62" s="33" t="s">
        <v>1354</v>
      </c>
      <c r="H62" s="32" t="s">
        <v>1355</v>
      </c>
      <c r="I62" s="33" t="s">
        <v>1355</v>
      </c>
      <c r="J62" s="33"/>
      <c r="K62" s="33"/>
      <c r="L62" s="36"/>
    </row>
    <row r="63" ht="19.9" customHeight="1" spans="2:12">
      <c r="B63" s="34" t="s">
        <v>527</v>
      </c>
      <c r="C63" s="32" t="s">
        <v>1356</v>
      </c>
      <c r="D63" s="32" t="s">
        <v>1357</v>
      </c>
      <c r="E63" s="33" t="s">
        <v>1358</v>
      </c>
      <c r="F63" s="33" t="s">
        <v>1359</v>
      </c>
      <c r="G63" s="33" t="s">
        <v>1360</v>
      </c>
      <c r="H63" s="32" t="s">
        <v>1101</v>
      </c>
      <c r="I63" s="33" t="s">
        <v>1101</v>
      </c>
      <c r="J63" s="33"/>
      <c r="K63" s="33"/>
      <c r="L63" s="36"/>
    </row>
    <row r="64" ht="19.9" customHeight="1" spans="2:12">
      <c r="B64" s="34" t="s">
        <v>471</v>
      </c>
      <c r="C64" s="32" t="s">
        <v>1361</v>
      </c>
      <c r="D64" s="32" t="s">
        <v>1361</v>
      </c>
      <c r="E64" s="33" t="s">
        <v>1362</v>
      </c>
      <c r="F64" s="33" t="s">
        <v>1363</v>
      </c>
      <c r="G64" s="33" t="s">
        <v>1364</v>
      </c>
      <c r="H64" s="32"/>
      <c r="I64" s="33"/>
      <c r="J64" s="33"/>
      <c r="K64" s="33"/>
      <c r="L64" s="36"/>
    </row>
    <row r="65" ht="19.9" customHeight="1" spans="2:12">
      <c r="B65" s="34" t="s">
        <v>299</v>
      </c>
      <c r="C65" s="32" t="s">
        <v>1365</v>
      </c>
      <c r="D65" s="32" t="s">
        <v>1365</v>
      </c>
      <c r="E65" s="33" t="s">
        <v>1366</v>
      </c>
      <c r="F65" s="33" t="s">
        <v>1367</v>
      </c>
      <c r="G65" s="33" t="s">
        <v>1368</v>
      </c>
      <c r="H65" s="32"/>
      <c r="I65" s="33"/>
      <c r="J65" s="33"/>
      <c r="K65" s="33"/>
      <c r="L65" s="36"/>
    </row>
    <row r="66" ht="19.9" customHeight="1" spans="2:12">
      <c r="B66" s="34" t="s">
        <v>472</v>
      </c>
      <c r="C66" s="32" t="s">
        <v>1369</v>
      </c>
      <c r="D66" s="32" t="s">
        <v>1369</v>
      </c>
      <c r="E66" s="33" t="s">
        <v>1370</v>
      </c>
      <c r="F66" s="33" t="s">
        <v>1371</v>
      </c>
      <c r="G66" s="33" t="s">
        <v>1372</v>
      </c>
      <c r="H66" s="32"/>
      <c r="I66" s="33"/>
      <c r="J66" s="33"/>
      <c r="K66" s="33"/>
      <c r="L66" s="36"/>
    </row>
    <row r="67" ht="19.9" customHeight="1" spans="2:12">
      <c r="B67" s="34" t="s">
        <v>473</v>
      </c>
      <c r="C67" s="32" t="s">
        <v>1373</v>
      </c>
      <c r="D67" s="32" t="s">
        <v>1374</v>
      </c>
      <c r="E67" s="33" t="s">
        <v>1375</v>
      </c>
      <c r="F67" s="33" t="s">
        <v>1376</v>
      </c>
      <c r="G67" s="33" t="s">
        <v>1377</v>
      </c>
      <c r="H67" s="32" t="s">
        <v>1023</v>
      </c>
      <c r="I67" s="33" t="s">
        <v>1023</v>
      </c>
      <c r="J67" s="33"/>
      <c r="K67" s="33"/>
      <c r="L67" s="36"/>
    </row>
    <row r="68" ht="19.9" customHeight="1" spans="2:12">
      <c r="B68" s="34" t="s">
        <v>300</v>
      </c>
      <c r="C68" s="32" t="s">
        <v>1378</v>
      </c>
      <c r="D68" s="32" t="s">
        <v>1378</v>
      </c>
      <c r="E68" s="33" t="s">
        <v>1379</v>
      </c>
      <c r="F68" s="33" t="s">
        <v>1380</v>
      </c>
      <c r="G68" s="33" t="s">
        <v>1381</v>
      </c>
      <c r="H68" s="32"/>
      <c r="I68" s="33"/>
      <c r="J68" s="33"/>
      <c r="K68" s="33"/>
      <c r="L68" s="36"/>
    </row>
    <row r="69" ht="19.9" customHeight="1" spans="2:12">
      <c r="B69" s="34" t="s">
        <v>528</v>
      </c>
      <c r="C69" s="32" t="s">
        <v>1382</v>
      </c>
      <c r="D69" s="32" t="s">
        <v>1382</v>
      </c>
      <c r="E69" s="33" t="s">
        <v>1383</v>
      </c>
      <c r="F69" s="33" t="s">
        <v>1384</v>
      </c>
      <c r="G69" s="33" t="s">
        <v>1385</v>
      </c>
      <c r="H69" s="32"/>
      <c r="I69" s="33"/>
      <c r="J69" s="33"/>
      <c r="K69" s="33"/>
      <c r="L69" s="36"/>
    </row>
    <row r="70" ht="19.9" customHeight="1" spans="2:12">
      <c r="B70" s="34" t="s">
        <v>529</v>
      </c>
      <c r="C70" s="32" t="s">
        <v>1386</v>
      </c>
      <c r="D70" s="32" t="s">
        <v>1386</v>
      </c>
      <c r="E70" s="33" t="s">
        <v>1387</v>
      </c>
      <c r="F70" s="33" t="s">
        <v>1388</v>
      </c>
      <c r="G70" s="33" t="s">
        <v>1389</v>
      </c>
      <c r="H70" s="32"/>
      <c r="I70" s="33"/>
      <c r="J70" s="33"/>
      <c r="K70" s="33"/>
      <c r="L70" s="36"/>
    </row>
    <row r="71" ht="19.9" customHeight="1" spans="2:12">
      <c r="B71" s="34" t="s">
        <v>530</v>
      </c>
      <c r="C71" s="32" t="s">
        <v>1390</v>
      </c>
      <c r="D71" s="32" t="s">
        <v>1390</v>
      </c>
      <c r="E71" s="33" t="s">
        <v>1391</v>
      </c>
      <c r="F71" s="33" t="s">
        <v>1392</v>
      </c>
      <c r="G71" s="33" t="s">
        <v>1393</v>
      </c>
      <c r="H71" s="32"/>
      <c r="I71" s="33"/>
      <c r="J71" s="33"/>
      <c r="K71" s="33"/>
      <c r="L71" s="36"/>
    </row>
    <row r="72" ht="19.9" customHeight="1" spans="2:12">
      <c r="B72" s="34" t="s">
        <v>474</v>
      </c>
      <c r="C72" s="32" t="s">
        <v>1394</v>
      </c>
      <c r="D72" s="32" t="s">
        <v>1394</v>
      </c>
      <c r="E72" s="33" t="s">
        <v>1395</v>
      </c>
      <c r="F72" s="33" t="s">
        <v>1396</v>
      </c>
      <c r="G72" s="33" t="s">
        <v>1397</v>
      </c>
      <c r="H72" s="32"/>
      <c r="I72" s="33"/>
      <c r="J72" s="33"/>
      <c r="K72" s="33"/>
      <c r="L72" s="36"/>
    </row>
    <row r="73" ht="19.9" customHeight="1" spans="2:12">
      <c r="B73" s="34" t="s">
        <v>476</v>
      </c>
      <c r="C73" s="32" t="s">
        <v>1398</v>
      </c>
      <c r="D73" s="32" t="s">
        <v>1398</v>
      </c>
      <c r="E73" s="33" t="s">
        <v>1399</v>
      </c>
      <c r="F73" s="33" t="s">
        <v>1400</v>
      </c>
      <c r="G73" s="33" t="s">
        <v>1401</v>
      </c>
      <c r="H73" s="32"/>
      <c r="I73" s="33"/>
      <c r="J73" s="33"/>
      <c r="K73" s="33"/>
      <c r="L73" s="36"/>
    </row>
    <row r="74" ht="19.9" customHeight="1" spans="2:12">
      <c r="B74" s="34" t="s">
        <v>302</v>
      </c>
      <c r="C74" s="32" t="s">
        <v>1402</v>
      </c>
      <c r="D74" s="32" t="s">
        <v>1402</v>
      </c>
      <c r="E74" s="33" t="s">
        <v>1403</v>
      </c>
      <c r="F74" s="33" t="s">
        <v>1404</v>
      </c>
      <c r="G74" s="33" t="s">
        <v>1405</v>
      </c>
      <c r="H74" s="32"/>
      <c r="I74" s="33"/>
      <c r="J74" s="33"/>
      <c r="K74" s="33"/>
      <c r="L74" s="36"/>
    </row>
    <row r="75" ht="19.9" customHeight="1" spans="2:12">
      <c r="B75" s="34" t="s">
        <v>304</v>
      </c>
      <c r="C75" s="32" t="s">
        <v>1406</v>
      </c>
      <c r="D75" s="32" t="s">
        <v>1406</v>
      </c>
      <c r="E75" s="33" t="s">
        <v>1407</v>
      </c>
      <c r="F75" s="33" t="s">
        <v>1408</v>
      </c>
      <c r="G75" s="33" t="s">
        <v>1409</v>
      </c>
      <c r="H75" s="32"/>
      <c r="I75" s="33"/>
      <c r="J75" s="33"/>
      <c r="K75" s="33"/>
      <c r="L75" s="36"/>
    </row>
    <row r="76" ht="19.9" customHeight="1" spans="2:12">
      <c r="B76" s="34" t="s">
        <v>306</v>
      </c>
      <c r="C76" s="32" t="s">
        <v>1410</v>
      </c>
      <c r="D76" s="32" t="s">
        <v>1410</v>
      </c>
      <c r="E76" s="33" t="s">
        <v>1411</v>
      </c>
      <c r="F76" s="33" t="s">
        <v>1412</v>
      </c>
      <c r="G76" s="33" t="s">
        <v>1413</v>
      </c>
      <c r="H76" s="32"/>
      <c r="I76" s="33"/>
      <c r="J76" s="33"/>
      <c r="K76" s="33"/>
      <c r="L76" s="36"/>
    </row>
    <row r="77" ht="19.9" customHeight="1" spans="2:12">
      <c r="B77" s="34" t="s">
        <v>308</v>
      </c>
      <c r="C77" s="32" t="s">
        <v>1414</v>
      </c>
      <c r="D77" s="32" t="s">
        <v>1414</v>
      </c>
      <c r="E77" s="33" t="s">
        <v>1415</v>
      </c>
      <c r="F77" s="33" t="s">
        <v>1416</v>
      </c>
      <c r="G77" s="33" t="s">
        <v>1417</v>
      </c>
      <c r="H77" s="32"/>
      <c r="I77" s="33"/>
      <c r="J77" s="33"/>
      <c r="K77" s="33"/>
      <c r="L77" s="36"/>
    </row>
    <row r="78" ht="19.9" customHeight="1" spans="2:12">
      <c r="B78" s="34" t="s">
        <v>310</v>
      </c>
      <c r="C78" s="32" t="s">
        <v>1418</v>
      </c>
      <c r="D78" s="32" t="s">
        <v>1418</v>
      </c>
      <c r="E78" s="33" t="s">
        <v>1419</v>
      </c>
      <c r="F78" s="33" t="s">
        <v>1420</v>
      </c>
      <c r="G78" s="33" t="s">
        <v>1421</v>
      </c>
      <c r="H78" s="32"/>
      <c r="I78" s="33"/>
      <c r="J78" s="33"/>
      <c r="K78" s="33"/>
      <c r="L78" s="36"/>
    </row>
    <row r="79" ht="19.9" customHeight="1" spans="2:12">
      <c r="B79" s="34" t="s">
        <v>311</v>
      </c>
      <c r="C79" s="32" t="s">
        <v>1422</v>
      </c>
      <c r="D79" s="32" t="s">
        <v>1422</v>
      </c>
      <c r="E79" s="33" t="s">
        <v>1423</v>
      </c>
      <c r="F79" s="33" t="s">
        <v>1424</v>
      </c>
      <c r="G79" s="33" t="s">
        <v>1425</v>
      </c>
      <c r="H79" s="32"/>
      <c r="I79" s="33"/>
      <c r="J79" s="33"/>
      <c r="K79" s="33"/>
      <c r="L79" s="36"/>
    </row>
    <row r="80" ht="19.9" customHeight="1" spans="2:12">
      <c r="B80" s="34" t="s">
        <v>313</v>
      </c>
      <c r="C80" s="32" t="s">
        <v>1426</v>
      </c>
      <c r="D80" s="32" t="s">
        <v>1426</v>
      </c>
      <c r="E80" s="33" t="s">
        <v>1427</v>
      </c>
      <c r="F80" s="33" t="s">
        <v>1428</v>
      </c>
      <c r="G80" s="33" t="s">
        <v>1429</v>
      </c>
      <c r="H80" s="32"/>
      <c r="I80" s="33"/>
      <c r="J80" s="33"/>
      <c r="K80" s="33"/>
      <c r="L80" s="36"/>
    </row>
    <row r="81" ht="19.9" customHeight="1" spans="2:12">
      <c r="B81" s="34" t="s">
        <v>315</v>
      </c>
      <c r="C81" s="32" t="s">
        <v>1430</v>
      </c>
      <c r="D81" s="32" t="s">
        <v>1430</v>
      </c>
      <c r="E81" s="33" t="s">
        <v>1431</v>
      </c>
      <c r="F81" s="33" t="s">
        <v>1432</v>
      </c>
      <c r="G81" s="33" t="s">
        <v>1433</v>
      </c>
      <c r="H81" s="32"/>
      <c r="I81" s="33"/>
      <c r="J81" s="33"/>
      <c r="K81" s="33"/>
      <c r="L81" s="36"/>
    </row>
    <row r="82" ht="19.9" customHeight="1" spans="2:12">
      <c r="B82" s="34" t="s">
        <v>317</v>
      </c>
      <c r="C82" s="32" t="s">
        <v>1434</v>
      </c>
      <c r="D82" s="32" t="s">
        <v>1434</v>
      </c>
      <c r="E82" s="33" t="s">
        <v>1435</v>
      </c>
      <c r="F82" s="33" t="s">
        <v>1436</v>
      </c>
      <c r="G82" s="33" t="s">
        <v>1437</v>
      </c>
      <c r="H82" s="32"/>
      <c r="I82" s="33"/>
      <c r="J82" s="33"/>
      <c r="K82" s="33"/>
      <c r="L82" s="36"/>
    </row>
    <row r="83" ht="19.9" customHeight="1" spans="2:12">
      <c r="B83" s="34" t="s">
        <v>319</v>
      </c>
      <c r="C83" s="32" t="s">
        <v>1438</v>
      </c>
      <c r="D83" s="32" t="s">
        <v>1438</v>
      </c>
      <c r="E83" s="33" t="s">
        <v>1439</v>
      </c>
      <c r="F83" s="33" t="s">
        <v>1440</v>
      </c>
      <c r="G83" s="33" t="s">
        <v>1441</v>
      </c>
      <c r="H83" s="32"/>
      <c r="I83" s="33"/>
      <c r="J83" s="33"/>
      <c r="K83" s="33"/>
      <c r="L83" s="36"/>
    </row>
    <row r="84" ht="19.9" customHeight="1" spans="2:12">
      <c r="B84" s="34" t="s">
        <v>321</v>
      </c>
      <c r="C84" s="32" t="s">
        <v>1442</v>
      </c>
      <c r="D84" s="32" t="s">
        <v>1442</v>
      </c>
      <c r="E84" s="33" t="s">
        <v>1443</v>
      </c>
      <c r="F84" s="33" t="s">
        <v>1444</v>
      </c>
      <c r="G84" s="33" t="s">
        <v>1445</v>
      </c>
      <c r="H84" s="32"/>
      <c r="I84" s="33"/>
      <c r="J84" s="33"/>
      <c r="K84" s="33"/>
      <c r="L84" s="36"/>
    </row>
    <row r="85" ht="8.5" customHeight="1" spans="1:12">
      <c r="A85" s="27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37"/>
    </row>
  </sheetData>
  <mergeCells count="5">
    <mergeCell ref="B2:K2"/>
    <mergeCell ref="D4:G4"/>
    <mergeCell ref="H4:K4"/>
    <mergeCell ref="B4:B5"/>
    <mergeCell ref="C4:C5"/>
  </mergeCells>
  <pageMargins left="0.75" right="0.75" top="0.268999993801117" bottom="0.268999993801117" header="0" footer="0"/>
  <pageSetup paperSize="8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9"/>
  <sheetViews>
    <sheetView topLeftCell="A4" workbookViewId="0">
      <selection activeCell="A1" sqref="A1"/>
    </sheetView>
  </sheetViews>
  <sheetFormatPr defaultColWidth="10" defaultRowHeight="14.4"/>
  <cols>
    <col min="1" max="1" width="1.53703703703704" customWidth="1"/>
    <col min="2" max="2" width="3.87962962962963" customWidth="1"/>
    <col min="3" max="3" width="19.287037037037" customWidth="1"/>
    <col min="4" max="4" width="7.26851851851852" customWidth="1"/>
    <col min="5" max="7" width="13.7037037037037" customWidth="1"/>
    <col min="8" max="11" width="6.14814814814815" customWidth="1"/>
    <col min="12" max="23" width="5.12962962962963" customWidth="1"/>
    <col min="24" max="24" width="1.53703703703704" customWidth="1"/>
    <col min="25" max="26" width="9.76851851851852" customWidth="1"/>
  </cols>
  <sheetData>
    <row r="1" ht="14.2" customHeight="1" spans="1:24">
      <c r="A1" s="1"/>
      <c r="B1" s="2" t="s">
        <v>1446</v>
      </c>
      <c r="C1" s="2"/>
      <c r="D1" s="15"/>
      <c r="E1" s="1"/>
      <c r="F1" s="1"/>
      <c r="G1" s="1"/>
      <c r="H1" s="1"/>
      <c r="I1" s="1"/>
      <c r="J1" s="1"/>
      <c r="K1" s="15"/>
      <c r="L1" s="1"/>
      <c r="M1" s="1"/>
      <c r="N1" s="1"/>
      <c r="O1" s="1"/>
      <c r="P1" s="1"/>
      <c r="Q1" s="15"/>
      <c r="R1" s="1"/>
      <c r="S1" s="1"/>
      <c r="T1" s="1"/>
      <c r="U1" s="1"/>
      <c r="V1" s="1"/>
      <c r="W1" s="1"/>
      <c r="X1" s="25"/>
    </row>
    <row r="2" ht="19.9" customHeight="1" spans="1:24">
      <c r="A2" s="1"/>
      <c r="B2" s="20" t="s">
        <v>1447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ht="17.05" customHeight="1" spans="1:24">
      <c r="A3" s="4"/>
      <c r="B3" s="5"/>
      <c r="C3" s="4"/>
      <c r="D3" s="4"/>
      <c r="E3" s="4"/>
      <c r="F3" s="4" t="s">
        <v>3</v>
      </c>
      <c r="G3" s="4" t="s">
        <v>3</v>
      </c>
      <c r="H3" s="4" t="s">
        <v>3</v>
      </c>
      <c r="I3" s="4" t="s">
        <v>3</v>
      </c>
      <c r="J3" s="4" t="s">
        <v>3</v>
      </c>
      <c r="K3" s="5"/>
      <c r="L3" s="4" t="s">
        <v>3</v>
      </c>
      <c r="M3" s="4" t="s">
        <v>3</v>
      </c>
      <c r="N3" s="4" t="s">
        <v>3</v>
      </c>
      <c r="O3" s="4" t="s">
        <v>3</v>
      </c>
      <c r="P3" s="4" t="s">
        <v>3</v>
      </c>
      <c r="Q3" s="5"/>
      <c r="R3" s="4" t="s">
        <v>3</v>
      </c>
      <c r="S3" s="4" t="s">
        <v>3</v>
      </c>
      <c r="T3" s="4" t="s">
        <v>3</v>
      </c>
      <c r="U3" s="26" t="s">
        <v>5</v>
      </c>
      <c r="V3" s="26"/>
      <c r="W3" s="26"/>
      <c r="X3" s="27"/>
    </row>
    <row r="4" ht="21.35" customHeight="1" spans="1:24">
      <c r="A4" s="9"/>
      <c r="B4" s="7" t="s">
        <v>681</v>
      </c>
      <c r="C4" s="7" t="s">
        <v>658</v>
      </c>
      <c r="D4" s="7" t="s">
        <v>682</v>
      </c>
      <c r="E4" s="7" t="s">
        <v>1448</v>
      </c>
      <c r="F4" s="21" t="s">
        <v>1449</v>
      </c>
      <c r="G4" s="21"/>
      <c r="H4" s="21"/>
      <c r="I4" s="21"/>
      <c r="J4" s="21"/>
      <c r="K4" s="21"/>
      <c r="L4" s="21" t="s">
        <v>1450</v>
      </c>
      <c r="M4" s="21"/>
      <c r="N4" s="21"/>
      <c r="O4" s="21"/>
      <c r="P4" s="21"/>
      <c r="Q4" s="21"/>
      <c r="R4" s="21" t="s">
        <v>1451</v>
      </c>
      <c r="S4" s="21"/>
      <c r="T4" s="21"/>
      <c r="U4" s="21"/>
      <c r="V4" s="21"/>
      <c r="W4" s="21"/>
      <c r="X4" s="17"/>
    </row>
    <row r="5" ht="39.65" customHeight="1" spans="1:24">
      <c r="A5" s="6"/>
      <c r="B5" s="7"/>
      <c r="C5" s="7"/>
      <c r="D5" s="7"/>
      <c r="E5" s="7"/>
      <c r="F5" s="7" t="s">
        <v>10</v>
      </c>
      <c r="G5" s="7" t="s">
        <v>11</v>
      </c>
      <c r="H5" s="7" t="s">
        <v>1452</v>
      </c>
      <c r="I5" s="7" t="s">
        <v>13</v>
      </c>
      <c r="J5" s="7" t="s">
        <v>14</v>
      </c>
      <c r="K5" s="7" t="s">
        <v>15</v>
      </c>
      <c r="L5" s="7" t="s">
        <v>10</v>
      </c>
      <c r="M5" s="7" t="s">
        <v>11</v>
      </c>
      <c r="N5" s="7" t="s">
        <v>1452</v>
      </c>
      <c r="O5" s="7" t="s">
        <v>13</v>
      </c>
      <c r="P5" s="7" t="s">
        <v>14</v>
      </c>
      <c r="Q5" s="7" t="s">
        <v>15</v>
      </c>
      <c r="R5" s="7" t="s">
        <v>10</v>
      </c>
      <c r="S5" s="7" t="s">
        <v>11</v>
      </c>
      <c r="T5" s="7" t="s">
        <v>1452</v>
      </c>
      <c r="U5" s="7" t="s">
        <v>13</v>
      </c>
      <c r="V5" s="7" t="s">
        <v>14</v>
      </c>
      <c r="W5" s="7" t="s">
        <v>15</v>
      </c>
      <c r="X5" s="17"/>
    </row>
    <row r="6" ht="19.9" customHeight="1" spans="1:24">
      <c r="A6" s="22"/>
      <c r="B6" s="10"/>
      <c r="C6" s="10" t="s">
        <v>65</v>
      </c>
      <c r="D6" s="23"/>
      <c r="E6" s="24" t="s">
        <v>1453</v>
      </c>
      <c r="F6" s="24" t="s">
        <v>1453</v>
      </c>
      <c r="G6" s="24" t="s">
        <v>1453</v>
      </c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8"/>
    </row>
    <row r="7" ht="39.85" customHeight="1" spans="1:24">
      <c r="A7" s="9"/>
      <c r="B7" s="12">
        <v>1</v>
      </c>
      <c r="C7" s="13" t="s">
        <v>1454</v>
      </c>
      <c r="D7" s="13" t="s">
        <v>1455</v>
      </c>
      <c r="E7" s="11" t="s">
        <v>1456</v>
      </c>
      <c r="F7" s="11" t="s">
        <v>1456</v>
      </c>
      <c r="G7" s="11" t="s">
        <v>1456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7"/>
    </row>
    <row r="8" ht="39.85" customHeight="1" spans="1:24">
      <c r="A8" s="9"/>
      <c r="B8" s="12">
        <v>2</v>
      </c>
      <c r="C8" s="13" t="s">
        <v>1457</v>
      </c>
      <c r="D8" s="13" t="s">
        <v>1458</v>
      </c>
      <c r="E8" s="11" t="s">
        <v>1459</v>
      </c>
      <c r="F8" s="11" t="s">
        <v>1459</v>
      </c>
      <c r="G8" s="11" t="s">
        <v>1459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7"/>
    </row>
    <row r="9" ht="39.85" customHeight="1" spans="1:24">
      <c r="A9" s="9"/>
      <c r="B9" s="12">
        <v>3</v>
      </c>
      <c r="C9" s="13" t="s">
        <v>1460</v>
      </c>
      <c r="D9" s="13" t="s">
        <v>1455</v>
      </c>
      <c r="E9" s="11" t="s">
        <v>1461</v>
      </c>
      <c r="F9" s="11" t="s">
        <v>1461</v>
      </c>
      <c r="G9" s="11" t="s">
        <v>1461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7"/>
    </row>
    <row r="10" ht="39.85" customHeight="1" spans="1:24">
      <c r="A10" s="9"/>
      <c r="B10" s="12">
        <v>4</v>
      </c>
      <c r="C10" s="13" t="s">
        <v>1462</v>
      </c>
      <c r="D10" s="13" t="s">
        <v>1455</v>
      </c>
      <c r="E10" s="11" t="s">
        <v>1463</v>
      </c>
      <c r="F10" s="11" t="s">
        <v>1463</v>
      </c>
      <c r="G10" s="11" t="s">
        <v>1463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7"/>
    </row>
    <row r="11" ht="39.85" customHeight="1" spans="1:24">
      <c r="A11" s="9"/>
      <c r="B11" s="12">
        <v>5</v>
      </c>
      <c r="C11" s="13" t="s">
        <v>1464</v>
      </c>
      <c r="D11" s="13" t="s">
        <v>1455</v>
      </c>
      <c r="E11" s="11" t="s">
        <v>1465</v>
      </c>
      <c r="F11" s="11" t="s">
        <v>1465</v>
      </c>
      <c r="G11" s="11" t="s">
        <v>1465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7"/>
    </row>
    <row r="12" ht="39.85" customHeight="1" spans="1:24">
      <c r="A12" s="9"/>
      <c r="B12" s="12">
        <v>6</v>
      </c>
      <c r="C12" s="13" t="s">
        <v>1466</v>
      </c>
      <c r="D12" s="13" t="s">
        <v>1467</v>
      </c>
      <c r="E12" s="11" t="s">
        <v>1468</v>
      </c>
      <c r="F12" s="11" t="s">
        <v>1468</v>
      </c>
      <c r="G12" s="11" t="s">
        <v>1468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7"/>
    </row>
    <row r="13" ht="39.85" customHeight="1" spans="1:24">
      <c r="A13" s="9"/>
      <c r="B13" s="12">
        <v>7</v>
      </c>
      <c r="C13" s="13" t="s">
        <v>1469</v>
      </c>
      <c r="D13" s="13" t="s">
        <v>1467</v>
      </c>
      <c r="E13" s="11" t="s">
        <v>1035</v>
      </c>
      <c r="F13" s="11" t="s">
        <v>1035</v>
      </c>
      <c r="G13" s="11" t="s">
        <v>1035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7"/>
    </row>
    <row r="14" ht="39.85" customHeight="1" spans="1:24">
      <c r="A14" s="9"/>
      <c r="B14" s="12">
        <v>8</v>
      </c>
      <c r="C14" s="13" t="s">
        <v>1470</v>
      </c>
      <c r="D14" s="13" t="s">
        <v>1467</v>
      </c>
      <c r="E14" s="11" t="s">
        <v>1039</v>
      </c>
      <c r="F14" s="11" t="s">
        <v>1039</v>
      </c>
      <c r="G14" s="11" t="s">
        <v>1039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7"/>
    </row>
    <row r="15" ht="39.85" customHeight="1" spans="1:24">
      <c r="A15" s="9"/>
      <c r="B15" s="12">
        <v>9</v>
      </c>
      <c r="C15" s="13" t="s">
        <v>1471</v>
      </c>
      <c r="D15" s="13" t="s">
        <v>1467</v>
      </c>
      <c r="E15" s="11" t="s">
        <v>1043</v>
      </c>
      <c r="F15" s="11" t="s">
        <v>1043</v>
      </c>
      <c r="G15" s="11" t="s">
        <v>1043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7"/>
    </row>
    <row r="16" ht="39.85" customHeight="1" spans="1:24">
      <c r="A16" s="9"/>
      <c r="B16" s="12">
        <v>10</v>
      </c>
      <c r="C16" s="13" t="s">
        <v>1472</v>
      </c>
      <c r="D16" s="13" t="s">
        <v>1467</v>
      </c>
      <c r="E16" s="11" t="s">
        <v>1046</v>
      </c>
      <c r="F16" s="11" t="s">
        <v>1046</v>
      </c>
      <c r="G16" s="11" t="s">
        <v>1046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7"/>
    </row>
    <row r="17" ht="39.85" customHeight="1" spans="1:24">
      <c r="A17" s="9"/>
      <c r="B17" s="12">
        <v>11</v>
      </c>
      <c r="C17" s="13" t="s">
        <v>1473</v>
      </c>
      <c r="D17" s="13" t="s">
        <v>1467</v>
      </c>
      <c r="E17" s="11" t="s">
        <v>1050</v>
      </c>
      <c r="F17" s="11" t="s">
        <v>1050</v>
      </c>
      <c r="G17" s="11" t="s">
        <v>1050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7"/>
    </row>
    <row r="18" ht="39.85" customHeight="1" spans="1:24">
      <c r="A18" s="9"/>
      <c r="B18" s="12">
        <v>12</v>
      </c>
      <c r="C18" s="13" t="s">
        <v>1474</v>
      </c>
      <c r="D18" s="13" t="s">
        <v>1467</v>
      </c>
      <c r="E18" s="11" t="s">
        <v>1053</v>
      </c>
      <c r="F18" s="11" t="s">
        <v>1053</v>
      </c>
      <c r="G18" s="11" t="s">
        <v>1053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7"/>
    </row>
    <row r="19" ht="39.85" customHeight="1" spans="1:24">
      <c r="A19" s="9"/>
      <c r="B19" s="12">
        <v>13</v>
      </c>
      <c r="C19" s="13" t="s">
        <v>1475</v>
      </c>
      <c r="D19" s="13" t="s">
        <v>1467</v>
      </c>
      <c r="E19" s="11" t="s">
        <v>1056</v>
      </c>
      <c r="F19" s="11" t="s">
        <v>1056</v>
      </c>
      <c r="G19" s="11" t="s">
        <v>1056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7"/>
    </row>
    <row r="20" ht="39.85" customHeight="1" spans="1:24">
      <c r="A20" s="9"/>
      <c r="B20" s="12">
        <v>14</v>
      </c>
      <c r="C20" s="13" t="s">
        <v>1476</v>
      </c>
      <c r="D20" s="13" t="s">
        <v>1467</v>
      </c>
      <c r="E20" s="11" t="s">
        <v>1059</v>
      </c>
      <c r="F20" s="11" t="s">
        <v>1059</v>
      </c>
      <c r="G20" s="11" t="s">
        <v>1059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7"/>
    </row>
    <row r="21" ht="39.85" customHeight="1" spans="1:24">
      <c r="A21" s="9"/>
      <c r="B21" s="12">
        <v>15</v>
      </c>
      <c r="C21" s="13" t="s">
        <v>1477</v>
      </c>
      <c r="D21" s="13" t="s">
        <v>1467</v>
      </c>
      <c r="E21" s="11" t="s">
        <v>1053</v>
      </c>
      <c r="F21" s="11" t="s">
        <v>1053</v>
      </c>
      <c r="G21" s="11" t="s">
        <v>1053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7"/>
    </row>
    <row r="22" ht="39.85" customHeight="1" spans="1:24">
      <c r="A22" s="9"/>
      <c r="B22" s="12">
        <v>16</v>
      </c>
      <c r="C22" s="13" t="s">
        <v>1478</v>
      </c>
      <c r="D22" s="13" t="s">
        <v>1467</v>
      </c>
      <c r="E22" s="11" t="s">
        <v>247</v>
      </c>
      <c r="F22" s="11" t="s">
        <v>247</v>
      </c>
      <c r="G22" s="11" t="s">
        <v>247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7"/>
    </row>
    <row r="23" ht="39.85" customHeight="1" spans="1:24">
      <c r="A23" s="9"/>
      <c r="B23" s="12">
        <v>17</v>
      </c>
      <c r="C23" s="13" t="s">
        <v>1479</v>
      </c>
      <c r="D23" s="13" t="s">
        <v>1467</v>
      </c>
      <c r="E23" s="11" t="s">
        <v>316</v>
      </c>
      <c r="F23" s="11" t="s">
        <v>316</v>
      </c>
      <c r="G23" s="11" t="s">
        <v>316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7"/>
    </row>
    <row r="24" ht="39.85" customHeight="1" spans="1:24">
      <c r="A24" s="9"/>
      <c r="B24" s="12">
        <v>18</v>
      </c>
      <c r="C24" s="13" t="s">
        <v>1480</v>
      </c>
      <c r="D24" s="13" t="s">
        <v>1467</v>
      </c>
      <c r="E24" s="11" t="s">
        <v>247</v>
      </c>
      <c r="F24" s="11" t="s">
        <v>247</v>
      </c>
      <c r="G24" s="11" t="s">
        <v>247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7"/>
    </row>
    <row r="25" ht="39.85" customHeight="1" spans="1:24">
      <c r="A25" s="9"/>
      <c r="B25" s="12">
        <v>19</v>
      </c>
      <c r="C25" s="13" t="s">
        <v>1481</v>
      </c>
      <c r="D25" s="13" t="s">
        <v>1482</v>
      </c>
      <c r="E25" s="11" t="s">
        <v>1069</v>
      </c>
      <c r="F25" s="11" t="s">
        <v>1069</v>
      </c>
      <c r="G25" s="11" t="s">
        <v>1069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7"/>
    </row>
    <row r="26" ht="39.85" customHeight="1" spans="1:24">
      <c r="A26" s="9"/>
      <c r="B26" s="12">
        <v>20</v>
      </c>
      <c r="C26" s="13" t="s">
        <v>1483</v>
      </c>
      <c r="D26" s="13" t="s">
        <v>1484</v>
      </c>
      <c r="E26" s="11" t="s">
        <v>1485</v>
      </c>
      <c r="F26" s="11" t="s">
        <v>1485</v>
      </c>
      <c r="G26" s="11" t="s">
        <v>1485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7"/>
    </row>
    <row r="27" ht="39.85" customHeight="1" spans="1:24">
      <c r="A27" s="9"/>
      <c r="B27" s="12">
        <v>21</v>
      </c>
      <c r="C27" s="13" t="s">
        <v>1486</v>
      </c>
      <c r="D27" s="13" t="s">
        <v>1484</v>
      </c>
      <c r="E27" s="11" t="s">
        <v>1487</v>
      </c>
      <c r="F27" s="11" t="s">
        <v>1487</v>
      </c>
      <c r="G27" s="11" t="s">
        <v>1487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7"/>
    </row>
    <row r="28" ht="39.85" customHeight="1" spans="1:24">
      <c r="A28" s="9"/>
      <c r="B28" s="12">
        <v>22</v>
      </c>
      <c r="C28" s="13" t="s">
        <v>1488</v>
      </c>
      <c r="D28" s="13" t="s">
        <v>1484</v>
      </c>
      <c r="E28" s="11" t="s">
        <v>1111</v>
      </c>
      <c r="F28" s="11" t="s">
        <v>1111</v>
      </c>
      <c r="G28" s="11" t="s">
        <v>1111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7"/>
    </row>
    <row r="29" ht="11.3" customHeight="1" spans="1:24">
      <c r="A29" s="19"/>
      <c r="B29" s="19"/>
      <c r="C29" s="19" t="s">
        <v>3</v>
      </c>
      <c r="D29" s="19" t="s">
        <v>3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8"/>
    </row>
  </sheetData>
  <mergeCells count="11">
    <mergeCell ref="B1:C1"/>
    <mergeCell ref="B2:X2"/>
    <mergeCell ref="U3:W3"/>
    <mergeCell ref="F4:K4"/>
    <mergeCell ref="L4:Q4"/>
    <mergeCell ref="R4:W4"/>
    <mergeCell ref="A7:A28"/>
    <mergeCell ref="B4:B5"/>
    <mergeCell ref="C4:C5"/>
    <mergeCell ref="D4:D5"/>
    <mergeCell ref="E4:E5"/>
  </mergeCells>
  <pageMargins left="0.75" right="0.75" top="0.268999993801117" bottom="0.268999993801117" header="0" footer="0"/>
  <pageSetup paperSize="8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6"/>
  <sheetViews>
    <sheetView tabSelected="1" workbookViewId="0">
      <selection activeCell="A1" sqref="A1"/>
    </sheetView>
  </sheetViews>
  <sheetFormatPr defaultColWidth="10" defaultRowHeight="14.4"/>
  <cols>
    <col min="1" max="1" width="1.53703703703704" customWidth="1"/>
    <col min="2" max="2" width="3.67592592592593" customWidth="1"/>
    <col min="3" max="3" width="16.4074074074074" customWidth="1"/>
    <col min="4" max="21" width="4.62037037037037" customWidth="1"/>
    <col min="22" max="22" width="5.12962962962963" customWidth="1"/>
    <col min="23" max="25" width="4.62037037037037" customWidth="1"/>
    <col min="26" max="26" width="5.12962962962963" customWidth="1"/>
    <col min="27" max="38" width="4.62037037037037" customWidth="1"/>
    <col min="39" max="39" width="5.12962962962963" customWidth="1"/>
    <col min="40" max="40" width="1.53703703703704" customWidth="1"/>
    <col min="41" max="41" width="9.76851851851852" customWidth="1"/>
  </cols>
  <sheetData>
    <row r="1" ht="14.2" customHeight="1" spans="1:40">
      <c r="A1" s="1"/>
      <c r="B1" s="2" t="s">
        <v>1489</v>
      </c>
      <c r="C1" s="2"/>
      <c r="D1" s="1"/>
      <c r="E1" s="1"/>
      <c r="F1" s="1"/>
      <c r="G1" s="1"/>
      <c r="H1" s="1"/>
      <c r="I1" s="15"/>
      <c r="J1" s="1"/>
      <c r="K1" s="1"/>
      <c r="L1" s="1"/>
      <c r="M1" s="1"/>
      <c r="N1" s="1"/>
      <c r="O1" s="1"/>
      <c r="P1" s="1"/>
      <c r="Q1" s="15"/>
      <c r="R1" s="1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</row>
    <row r="2" ht="19.9" customHeight="1" spans="1:40">
      <c r="A2" s="1"/>
      <c r="B2" s="3" t="s">
        <v>1490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5" t="s">
        <v>3</v>
      </c>
    </row>
    <row r="3" ht="17.05" customHeight="1" spans="1:40">
      <c r="A3" s="4"/>
      <c r="B3" s="5"/>
      <c r="C3" s="4"/>
      <c r="D3" s="4"/>
      <c r="E3" s="4"/>
      <c r="F3" s="4"/>
      <c r="G3" s="4"/>
      <c r="H3" s="4"/>
      <c r="I3" s="5"/>
      <c r="J3" s="4"/>
      <c r="K3" s="4"/>
      <c r="L3" s="4"/>
      <c r="M3" s="4"/>
      <c r="N3" s="4"/>
      <c r="O3" s="4"/>
      <c r="P3" s="4"/>
      <c r="Q3" s="5"/>
      <c r="R3" s="4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16" t="s">
        <v>1491</v>
      </c>
      <c r="AK3" s="16"/>
      <c r="AL3" s="16"/>
      <c r="AM3" s="16"/>
      <c r="AN3" s="5"/>
    </row>
    <row r="4" ht="21.35" customHeight="1" spans="1:40">
      <c r="A4" s="6"/>
      <c r="B4" s="7" t="s">
        <v>681</v>
      </c>
      <c r="C4" s="7" t="s">
        <v>463</v>
      </c>
      <c r="D4" s="7" t="s">
        <v>1492</v>
      </c>
      <c r="E4" s="7"/>
      <c r="F4" s="7"/>
      <c r="G4" s="7"/>
      <c r="H4" s="7"/>
      <c r="I4" s="7"/>
      <c r="J4" s="7"/>
      <c r="K4" s="7"/>
      <c r="L4" s="7"/>
      <c r="M4" s="7"/>
      <c r="N4" s="7" t="s">
        <v>1493</v>
      </c>
      <c r="O4" s="7"/>
      <c r="P4" s="7"/>
      <c r="Q4" s="7"/>
      <c r="R4" s="7"/>
      <c r="S4" s="7"/>
      <c r="T4" s="7"/>
      <c r="U4" s="7"/>
      <c r="V4" s="7" t="s">
        <v>1494</v>
      </c>
      <c r="W4" s="7"/>
      <c r="X4" s="7"/>
      <c r="Y4" s="7"/>
      <c r="Z4" s="7"/>
      <c r="AA4" s="7" t="s">
        <v>1495</v>
      </c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 t="s">
        <v>1496</v>
      </c>
      <c r="AN4" s="17"/>
    </row>
    <row r="5" ht="21.35" customHeight="1" spans="1:40">
      <c r="A5" s="6"/>
      <c r="B5" s="7"/>
      <c r="C5" s="7"/>
      <c r="D5" s="7" t="s">
        <v>10</v>
      </c>
      <c r="E5" s="7" t="s">
        <v>1497</v>
      </c>
      <c r="F5" s="7" t="s">
        <v>1498</v>
      </c>
      <c r="G5" s="7" t="s">
        <v>1499</v>
      </c>
      <c r="H5" s="7"/>
      <c r="I5" s="7"/>
      <c r="J5" s="7" t="s">
        <v>1500</v>
      </c>
      <c r="K5" s="7"/>
      <c r="L5" s="7"/>
      <c r="M5" s="7" t="s">
        <v>1501</v>
      </c>
      <c r="N5" s="7" t="s">
        <v>10</v>
      </c>
      <c r="O5" s="7" t="s">
        <v>1502</v>
      </c>
      <c r="P5" s="7"/>
      <c r="Q5" s="7"/>
      <c r="R5" s="7"/>
      <c r="S5" s="7" t="s">
        <v>1503</v>
      </c>
      <c r="T5" s="7" t="s">
        <v>1504</v>
      </c>
      <c r="U5" s="7" t="s">
        <v>1505</v>
      </c>
      <c r="V5" s="7" t="s">
        <v>1506</v>
      </c>
      <c r="W5" s="7"/>
      <c r="X5" s="7"/>
      <c r="Y5" s="7"/>
      <c r="Z5" s="7" t="s">
        <v>1507</v>
      </c>
      <c r="AA5" s="7" t="s">
        <v>1508</v>
      </c>
      <c r="AB5" s="7" t="s">
        <v>1509</v>
      </c>
      <c r="AC5" s="7" t="s">
        <v>1510</v>
      </c>
      <c r="AD5" s="7" t="s">
        <v>1511</v>
      </c>
      <c r="AE5" s="7" t="s">
        <v>1512</v>
      </c>
      <c r="AF5" s="7"/>
      <c r="AG5" s="7"/>
      <c r="AH5" s="7" t="s">
        <v>1513</v>
      </c>
      <c r="AI5" s="7" t="s">
        <v>1514</v>
      </c>
      <c r="AJ5" s="7" t="s">
        <v>1515</v>
      </c>
      <c r="AK5" s="7" t="s">
        <v>1516</v>
      </c>
      <c r="AL5" s="7" t="s">
        <v>1517</v>
      </c>
      <c r="AM5" s="7"/>
      <c r="AN5" s="17"/>
    </row>
    <row r="6" ht="94.6" customHeight="1" spans="1:40">
      <c r="A6" s="8"/>
      <c r="B6" s="7"/>
      <c r="C6" s="7"/>
      <c r="D6" s="7"/>
      <c r="E6" s="7"/>
      <c r="F6" s="7"/>
      <c r="G6" s="7" t="s">
        <v>61</v>
      </c>
      <c r="H6" s="7" t="s">
        <v>1518</v>
      </c>
      <c r="I6" s="7" t="s">
        <v>1519</v>
      </c>
      <c r="J6" s="7" t="s">
        <v>61</v>
      </c>
      <c r="K6" s="7" t="s">
        <v>1520</v>
      </c>
      <c r="L6" s="7" t="s">
        <v>1521</v>
      </c>
      <c r="M6" s="7"/>
      <c r="N6" s="7"/>
      <c r="O6" s="7" t="s">
        <v>61</v>
      </c>
      <c r="P6" s="7" t="s">
        <v>1522</v>
      </c>
      <c r="Q6" s="7" t="s">
        <v>1523</v>
      </c>
      <c r="R6" s="7" t="s">
        <v>1524</v>
      </c>
      <c r="S6" s="7"/>
      <c r="T6" s="7"/>
      <c r="U6" s="7"/>
      <c r="V6" s="7" t="s">
        <v>61</v>
      </c>
      <c r="W6" s="7" t="s">
        <v>1525</v>
      </c>
      <c r="X6" s="7" t="s">
        <v>1526</v>
      </c>
      <c r="Y6" s="7" t="s">
        <v>1527</v>
      </c>
      <c r="Z6" s="7"/>
      <c r="AA6" s="7"/>
      <c r="AB6" s="7"/>
      <c r="AC6" s="7"/>
      <c r="AD6" s="7"/>
      <c r="AE6" s="7" t="s">
        <v>61</v>
      </c>
      <c r="AF6" s="7" t="s">
        <v>1528</v>
      </c>
      <c r="AG6" s="7" t="s">
        <v>1529</v>
      </c>
      <c r="AH6" s="7"/>
      <c r="AI6" s="7"/>
      <c r="AJ6" s="7"/>
      <c r="AK6" s="7"/>
      <c r="AL6" s="7"/>
      <c r="AM6" s="7"/>
      <c r="AN6" s="17"/>
    </row>
    <row r="7" ht="19.9" customHeight="1" spans="1:40">
      <c r="A7" s="9"/>
      <c r="B7" s="10"/>
      <c r="C7" s="10" t="s">
        <v>65</v>
      </c>
      <c r="D7" s="11">
        <v>2053</v>
      </c>
      <c r="E7" s="11">
        <v>21</v>
      </c>
      <c r="F7" s="11">
        <v>0</v>
      </c>
      <c r="G7" s="11">
        <v>2020</v>
      </c>
      <c r="H7" s="11">
        <v>2020</v>
      </c>
      <c r="I7" s="11">
        <v>0</v>
      </c>
      <c r="J7" s="11">
        <v>12</v>
      </c>
      <c r="K7" s="11">
        <v>3</v>
      </c>
      <c r="L7" s="11">
        <v>9</v>
      </c>
      <c r="M7" s="11">
        <v>0</v>
      </c>
      <c r="N7" s="11">
        <v>3875</v>
      </c>
      <c r="O7" s="11">
        <v>3707</v>
      </c>
      <c r="P7" s="11">
        <v>15</v>
      </c>
      <c r="Q7" s="11">
        <v>3664</v>
      </c>
      <c r="R7" s="11">
        <v>28</v>
      </c>
      <c r="S7" s="11">
        <v>0</v>
      </c>
      <c r="T7" s="11">
        <v>168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20</v>
      </c>
      <c r="AD7" s="11">
        <v>9</v>
      </c>
      <c r="AE7" s="11">
        <v>0</v>
      </c>
      <c r="AF7" s="11">
        <v>0</v>
      </c>
      <c r="AG7" s="11">
        <v>0</v>
      </c>
      <c r="AH7" s="11">
        <v>6851</v>
      </c>
      <c r="AI7" s="11">
        <v>10036</v>
      </c>
      <c r="AJ7" s="11">
        <v>19074</v>
      </c>
      <c r="AK7" s="11">
        <v>5031</v>
      </c>
      <c r="AL7" s="11">
        <v>9539</v>
      </c>
      <c r="AM7" s="11">
        <v>50560</v>
      </c>
      <c r="AN7" s="17"/>
    </row>
    <row r="8" ht="28.45" customHeight="1" spans="1:40">
      <c r="A8" s="9"/>
      <c r="B8" s="12">
        <v>1</v>
      </c>
      <c r="C8" s="13" t="s">
        <v>1530</v>
      </c>
      <c r="D8" s="14">
        <v>21</v>
      </c>
      <c r="E8" s="14">
        <v>20</v>
      </c>
      <c r="F8" s="14">
        <v>0</v>
      </c>
      <c r="G8" s="14">
        <v>0</v>
      </c>
      <c r="H8" s="14">
        <v>0</v>
      </c>
      <c r="I8" s="14">
        <v>0</v>
      </c>
      <c r="J8" s="14">
        <v>1</v>
      </c>
      <c r="K8" s="14">
        <v>1</v>
      </c>
      <c r="L8" s="14">
        <v>0</v>
      </c>
      <c r="M8" s="14">
        <v>0</v>
      </c>
      <c r="N8" s="11">
        <v>15</v>
      </c>
      <c r="O8" s="11">
        <v>15</v>
      </c>
      <c r="P8" s="11">
        <v>14</v>
      </c>
      <c r="Q8" s="11">
        <v>0</v>
      </c>
      <c r="R8" s="11">
        <v>1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7"/>
    </row>
    <row r="9" ht="28.45" customHeight="1" spans="1:40">
      <c r="A9" s="9"/>
      <c r="B9" s="12">
        <v>2</v>
      </c>
      <c r="C9" s="13" t="s">
        <v>1531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1">
        <v>73</v>
      </c>
      <c r="O9" s="11">
        <v>73</v>
      </c>
      <c r="P9" s="11">
        <v>0</v>
      </c>
      <c r="Q9" s="11">
        <v>73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752</v>
      </c>
      <c r="AK9" s="11">
        <v>0</v>
      </c>
      <c r="AL9" s="11">
        <v>183</v>
      </c>
      <c r="AM9" s="11">
        <v>935</v>
      </c>
      <c r="AN9" s="17"/>
    </row>
    <row r="10" ht="28.45" customHeight="1" spans="1:40">
      <c r="A10" s="9"/>
      <c r="B10" s="12">
        <v>3</v>
      </c>
      <c r="C10" s="13" t="s">
        <v>1532</v>
      </c>
      <c r="D10" s="14">
        <v>73</v>
      </c>
      <c r="E10" s="14">
        <v>0</v>
      </c>
      <c r="F10" s="14">
        <v>0</v>
      </c>
      <c r="G10" s="14">
        <v>73</v>
      </c>
      <c r="H10" s="14">
        <v>73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1">
        <v>76</v>
      </c>
      <c r="O10" s="11">
        <v>75</v>
      </c>
      <c r="P10" s="11">
        <v>0</v>
      </c>
      <c r="Q10" s="11">
        <v>75</v>
      </c>
      <c r="R10" s="11">
        <v>0</v>
      </c>
      <c r="S10" s="11">
        <v>0</v>
      </c>
      <c r="T10" s="11">
        <v>1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797</v>
      </c>
      <c r="AJ10" s="11">
        <v>0</v>
      </c>
      <c r="AK10" s="11">
        <v>0</v>
      </c>
      <c r="AL10" s="11">
        <v>787</v>
      </c>
      <c r="AM10" s="11">
        <v>1584</v>
      </c>
      <c r="AN10" s="17"/>
    </row>
    <row r="11" ht="28.45" customHeight="1" spans="1:40">
      <c r="A11" s="9"/>
      <c r="B11" s="12">
        <v>4</v>
      </c>
      <c r="C11" s="13" t="s">
        <v>1533</v>
      </c>
      <c r="D11" s="14">
        <v>22</v>
      </c>
      <c r="E11" s="14">
        <v>0</v>
      </c>
      <c r="F11" s="14">
        <v>0</v>
      </c>
      <c r="G11" s="14">
        <v>22</v>
      </c>
      <c r="H11" s="14">
        <v>22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1">
        <v>25</v>
      </c>
      <c r="O11" s="11">
        <v>24</v>
      </c>
      <c r="P11" s="11">
        <v>0</v>
      </c>
      <c r="Q11" s="11">
        <v>24</v>
      </c>
      <c r="R11" s="11">
        <v>0</v>
      </c>
      <c r="S11" s="11">
        <v>0</v>
      </c>
      <c r="T11" s="11">
        <v>1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61</v>
      </c>
      <c r="AK11" s="11">
        <v>19</v>
      </c>
      <c r="AL11" s="11">
        <v>49</v>
      </c>
      <c r="AM11" s="11">
        <v>129</v>
      </c>
      <c r="AN11" s="17"/>
    </row>
    <row r="12" ht="28.45" customHeight="1" spans="1:40">
      <c r="A12" s="9"/>
      <c r="B12" s="12">
        <v>5</v>
      </c>
      <c r="C12" s="13" t="s">
        <v>1534</v>
      </c>
      <c r="D12" s="14">
        <v>40</v>
      </c>
      <c r="E12" s="14">
        <v>0</v>
      </c>
      <c r="F12" s="14">
        <v>0</v>
      </c>
      <c r="G12" s="14">
        <v>40</v>
      </c>
      <c r="H12" s="14">
        <v>40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1">
        <v>37</v>
      </c>
      <c r="O12" s="11">
        <v>36</v>
      </c>
      <c r="P12" s="11">
        <v>0</v>
      </c>
      <c r="Q12" s="11">
        <v>36</v>
      </c>
      <c r="R12" s="11">
        <v>0</v>
      </c>
      <c r="S12" s="11">
        <v>0</v>
      </c>
      <c r="T12" s="11">
        <v>1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73</v>
      </c>
      <c r="AJ12" s="11">
        <v>110</v>
      </c>
      <c r="AK12" s="11">
        <v>39</v>
      </c>
      <c r="AL12" s="11">
        <v>134</v>
      </c>
      <c r="AM12" s="11">
        <v>356</v>
      </c>
      <c r="AN12" s="17"/>
    </row>
    <row r="13" ht="28.45" customHeight="1" spans="1:40">
      <c r="A13" s="9"/>
      <c r="B13" s="12">
        <v>6</v>
      </c>
      <c r="C13" s="13" t="s">
        <v>1535</v>
      </c>
      <c r="D13" s="14">
        <v>22</v>
      </c>
      <c r="E13" s="14">
        <v>0</v>
      </c>
      <c r="F13" s="14">
        <v>0</v>
      </c>
      <c r="G13" s="14">
        <v>22</v>
      </c>
      <c r="H13" s="14">
        <v>22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1">
        <v>17</v>
      </c>
      <c r="O13" s="11">
        <v>17</v>
      </c>
      <c r="P13" s="11">
        <v>0</v>
      </c>
      <c r="Q13" s="11">
        <v>17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82</v>
      </c>
      <c r="AK13" s="11">
        <v>14</v>
      </c>
      <c r="AL13" s="11">
        <v>74</v>
      </c>
      <c r="AM13" s="11">
        <v>170</v>
      </c>
      <c r="AN13" s="17"/>
    </row>
    <row r="14" ht="28.45" customHeight="1" spans="1:40">
      <c r="A14" s="9"/>
      <c r="B14" s="12">
        <v>7</v>
      </c>
      <c r="C14" s="13" t="s">
        <v>1536</v>
      </c>
      <c r="D14" s="14">
        <v>16</v>
      </c>
      <c r="E14" s="14">
        <v>0</v>
      </c>
      <c r="F14" s="14">
        <v>0</v>
      </c>
      <c r="G14" s="14">
        <v>16</v>
      </c>
      <c r="H14" s="14">
        <v>16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1">
        <v>22</v>
      </c>
      <c r="O14" s="11">
        <v>21</v>
      </c>
      <c r="P14" s="11">
        <v>0</v>
      </c>
      <c r="Q14" s="11">
        <v>20</v>
      </c>
      <c r="R14" s="11">
        <v>1</v>
      </c>
      <c r="S14" s="11">
        <v>0</v>
      </c>
      <c r="T14" s="11">
        <v>1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24</v>
      </c>
      <c r="AK14" s="11">
        <v>7</v>
      </c>
      <c r="AL14" s="11">
        <v>0</v>
      </c>
      <c r="AM14" s="11">
        <v>31</v>
      </c>
      <c r="AN14" s="17"/>
    </row>
    <row r="15" ht="28.45" customHeight="1" spans="1:40">
      <c r="A15" s="9"/>
      <c r="B15" s="12">
        <v>8</v>
      </c>
      <c r="C15" s="13" t="s">
        <v>1537</v>
      </c>
      <c r="D15" s="14">
        <v>18</v>
      </c>
      <c r="E15" s="14">
        <v>0</v>
      </c>
      <c r="F15" s="14">
        <v>0</v>
      </c>
      <c r="G15" s="14">
        <v>18</v>
      </c>
      <c r="H15" s="14">
        <v>18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1">
        <v>22</v>
      </c>
      <c r="O15" s="11">
        <v>21</v>
      </c>
      <c r="P15" s="11">
        <v>0</v>
      </c>
      <c r="Q15" s="11">
        <v>21</v>
      </c>
      <c r="R15" s="11">
        <v>0</v>
      </c>
      <c r="S15" s="11">
        <v>0</v>
      </c>
      <c r="T15" s="11">
        <v>1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38</v>
      </c>
      <c r="AK15" s="11">
        <v>13</v>
      </c>
      <c r="AL15" s="11">
        <v>0</v>
      </c>
      <c r="AM15" s="11">
        <v>51</v>
      </c>
      <c r="AN15" s="17"/>
    </row>
    <row r="16" ht="28.45" customHeight="1" spans="1:40">
      <c r="A16" s="9"/>
      <c r="B16" s="12">
        <v>9</v>
      </c>
      <c r="C16" s="13" t="s">
        <v>1538</v>
      </c>
      <c r="D16" s="14">
        <v>84</v>
      </c>
      <c r="E16" s="14">
        <v>0</v>
      </c>
      <c r="F16" s="14">
        <v>0</v>
      </c>
      <c r="G16" s="14">
        <v>84</v>
      </c>
      <c r="H16" s="14">
        <v>84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1">
        <v>93</v>
      </c>
      <c r="O16" s="11">
        <v>92</v>
      </c>
      <c r="P16" s="11">
        <v>0</v>
      </c>
      <c r="Q16" s="11">
        <v>92</v>
      </c>
      <c r="R16" s="11">
        <v>0</v>
      </c>
      <c r="S16" s="11">
        <v>0</v>
      </c>
      <c r="T16" s="11">
        <v>1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876</v>
      </c>
      <c r="AK16" s="11">
        <v>0</v>
      </c>
      <c r="AL16" s="11">
        <v>0</v>
      </c>
      <c r="AM16" s="11">
        <v>876</v>
      </c>
      <c r="AN16" s="17"/>
    </row>
    <row r="17" ht="28.45" customHeight="1" spans="1:40">
      <c r="A17" s="9"/>
      <c r="B17" s="12">
        <v>10</v>
      </c>
      <c r="C17" s="13" t="s">
        <v>1539</v>
      </c>
      <c r="D17" s="14">
        <v>67</v>
      </c>
      <c r="E17" s="14">
        <v>0</v>
      </c>
      <c r="F17" s="14">
        <v>0</v>
      </c>
      <c r="G17" s="14">
        <v>64</v>
      </c>
      <c r="H17" s="14">
        <v>64</v>
      </c>
      <c r="I17" s="14">
        <v>0</v>
      </c>
      <c r="J17" s="14">
        <v>3</v>
      </c>
      <c r="K17" s="14">
        <v>0</v>
      </c>
      <c r="L17" s="14">
        <v>3</v>
      </c>
      <c r="M17" s="14">
        <v>0</v>
      </c>
      <c r="N17" s="11">
        <v>74</v>
      </c>
      <c r="O17" s="11">
        <v>73</v>
      </c>
      <c r="P17" s="11">
        <v>0</v>
      </c>
      <c r="Q17" s="11">
        <v>73</v>
      </c>
      <c r="R17" s="11">
        <v>0</v>
      </c>
      <c r="S17" s="11">
        <v>0</v>
      </c>
      <c r="T17" s="11">
        <v>1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542</v>
      </c>
      <c r="AJ17" s="11">
        <v>0</v>
      </c>
      <c r="AK17" s="11">
        <v>0</v>
      </c>
      <c r="AL17" s="11">
        <v>541</v>
      </c>
      <c r="AM17" s="11">
        <v>1083</v>
      </c>
      <c r="AN17" s="17"/>
    </row>
    <row r="18" ht="28.45" customHeight="1" spans="1:40">
      <c r="A18" s="9"/>
      <c r="B18" s="12">
        <v>11</v>
      </c>
      <c r="C18" s="13" t="s">
        <v>1540</v>
      </c>
      <c r="D18" s="14">
        <v>76</v>
      </c>
      <c r="E18" s="14">
        <v>0</v>
      </c>
      <c r="F18" s="14">
        <v>0</v>
      </c>
      <c r="G18" s="14">
        <v>76</v>
      </c>
      <c r="H18" s="14">
        <v>76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1">
        <v>80</v>
      </c>
      <c r="O18" s="11">
        <v>79</v>
      </c>
      <c r="P18" s="11">
        <v>0</v>
      </c>
      <c r="Q18" s="11">
        <v>79</v>
      </c>
      <c r="R18" s="11">
        <v>0</v>
      </c>
      <c r="S18" s="11">
        <v>0</v>
      </c>
      <c r="T18" s="11">
        <v>1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199</v>
      </c>
      <c r="AJ18" s="11">
        <v>273</v>
      </c>
      <c r="AK18" s="11">
        <v>0</v>
      </c>
      <c r="AL18" s="11">
        <v>191</v>
      </c>
      <c r="AM18" s="11">
        <v>663</v>
      </c>
      <c r="AN18" s="17"/>
    </row>
    <row r="19" ht="28.45" customHeight="1" spans="1:40">
      <c r="A19" s="9"/>
      <c r="B19" s="12">
        <v>12</v>
      </c>
      <c r="C19" s="13" t="s">
        <v>1541</v>
      </c>
      <c r="D19" s="14">
        <v>72</v>
      </c>
      <c r="E19" s="14">
        <v>0</v>
      </c>
      <c r="F19" s="14">
        <v>0</v>
      </c>
      <c r="G19" s="14">
        <v>72</v>
      </c>
      <c r="H19" s="14">
        <v>72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1">
        <v>76</v>
      </c>
      <c r="O19" s="11">
        <v>74</v>
      </c>
      <c r="P19" s="11">
        <v>0</v>
      </c>
      <c r="Q19" s="11">
        <v>74</v>
      </c>
      <c r="R19" s="11">
        <v>0</v>
      </c>
      <c r="S19" s="11">
        <v>0</v>
      </c>
      <c r="T19" s="11">
        <v>2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90</v>
      </c>
      <c r="AJ19" s="11">
        <v>302</v>
      </c>
      <c r="AK19" s="11">
        <v>76</v>
      </c>
      <c r="AL19" s="11">
        <v>80</v>
      </c>
      <c r="AM19" s="11">
        <v>548</v>
      </c>
      <c r="AN19" s="17"/>
    </row>
    <row r="20" ht="28.45" customHeight="1" spans="1:40">
      <c r="A20" s="9"/>
      <c r="B20" s="12">
        <v>13</v>
      </c>
      <c r="C20" s="13" t="s">
        <v>1542</v>
      </c>
      <c r="D20" s="14">
        <v>15</v>
      </c>
      <c r="E20" s="14">
        <v>0</v>
      </c>
      <c r="F20" s="14">
        <v>0</v>
      </c>
      <c r="G20" s="14">
        <v>14</v>
      </c>
      <c r="H20" s="14">
        <v>14</v>
      </c>
      <c r="I20" s="14">
        <v>0</v>
      </c>
      <c r="J20" s="14">
        <v>1</v>
      </c>
      <c r="K20" s="14">
        <v>1</v>
      </c>
      <c r="L20" s="14">
        <v>0</v>
      </c>
      <c r="M20" s="14">
        <v>0</v>
      </c>
      <c r="N20" s="11">
        <v>17</v>
      </c>
      <c r="O20" s="11">
        <v>16</v>
      </c>
      <c r="P20" s="11">
        <v>0</v>
      </c>
      <c r="Q20" s="11">
        <v>16</v>
      </c>
      <c r="R20" s="11">
        <v>0</v>
      </c>
      <c r="S20" s="11">
        <v>0</v>
      </c>
      <c r="T20" s="11">
        <v>1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24</v>
      </c>
      <c r="AK20" s="11">
        <v>4</v>
      </c>
      <c r="AL20" s="11">
        <v>24</v>
      </c>
      <c r="AM20" s="11">
        <v>52</v>
      </c>
      <c r="AN20" s="17"/>
    </row>
    <row r="21" ht="28.45" customHeight="1" spans="1:40">
      <c r="A21" s="9"/>
      <c r="B21" s="12">
        <v>14</v>
      </c>
      <c r="C21" s="13" t="s">
        <v>1543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1">
        <v>220</v>
      </c>
      <c r="O21" s="11">
        <v>208</v>
      </c>
      <c r="P21" s="11">
        <v>0</v>
      </c>
      <c r="Q21" s="11">
        <v>207</v>
      </c>
      <c r="R21" s="11">
        <v>1</v>
      </c>
      <c r="S21" s="11">
        <v>0</v>
      </c>
      <c r="T21" s="11">
        <v>12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2947</v>
      </c>
      <c r="AJ21" s="11">
        <v>0</v>
      </c>
      <c r="AK21" s="11">
        <v>0</v>
      </c>
      <c r="AL21" s="11">
        <v>0</v>
      </c>
      <c r="AM21" s="11">
        <v>2947</v>
      </c>
      <c r="AN21" s="17"/>
    </row>
    <row r="22" ht="28.45" customHeight="1" spans="1:40">
      <c r="A22" s="9"/>
      <c r="B22" s="12">
        <v>15</v>
      </c>
      <c r="C22" s="13" t="s">
        <v>1544</v>
      </c>
      <c r="D22" s="14">
        <v>157</v>
      </c>
      <c r="E22" s="14">
        <v>0</v>
      </c>
      <c r="F22" s="14">
        <v>0</v>
      </c>
      <c r="G22" s="14">
        <v>157</v>
      </c>
      <c r="H22" s="14">
        <v>157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1">
        <v>170</v>
      </c>
      <c r="O22" s="11">
        <v>147</v>
      </c>
      <c r="P22" s="11">
        <v>0</v>
      </c>
      <c r="Q22" s="11">
        <v>146</v>
      </c>
      <c r="R22" s="11">
        <v>1</v>
      </c>
      <c r="S22" s="11">
        <v>0</v>
      </c>
      <c r="T22" s="11">
        <v>23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2835</v>
      </c>
      <c r="AK22" s="11">
        <v>419</v>
      </c>
      <c r="AL22" s="11">
        <v>997</v>
      </c>
      <c r="AM22" s="11">
        <v>4251</v>
      </c>
      <c r="AN22" s="17"/>
    </row>
    <row r="23" ht="28.45" customHeight="1" spans="1:40">
      <c r="A23" s="9"/>
      <c r="B23" s="12">
        <v>16</v>
      </c>
      <c r="C23" s="13" t="s">
        <v>1545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1">
        <v>80</v>
      </c>
      <c r="O23" s="11">
        <v>78</v>
      </c>
      <c r="P23" s="11">
        <v>0</v>
      </c>
      <c r="Q23" s="11">
        <v>78</v>
      </c>
      <c r="R23" s="11">
        <v>0</v>
      </c>
      <c r="S23" s="11">
        <v>0</v>
      </c>
      <c r="T23" s="11">
        <v>2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370</v>
      </c>
      <c r="AJ23" s="11">
        <v>604</v>
      </c>
      <c r="AK23" s="11">
        <v>121</v>
      </c>
      <c r="AL23" s="11">
        <v>444</v>
      </c>
      <c r="AM23" s="11">
        <v>1539</v>
      </c>
      <c r="AN23" s="17"/>
    </row>
    <row r="24" ht="28.45" customHeight="1" spans="1:40">
      <c r="A24" s="9"/>
      <c r="B24" s="12">
        <v>17</v>
      </c>
      <c r="C24" s="13" t="s">
        <v>1546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1">
        <v>51</v>
      </c>
      <c r="O24" s="11">
        <v>50</v>
      </c>
      <c r="P24" s="11">
        <v>0</v>
      </c>
      <c r="Q24" s="11">
        <v>50</v>
      </c>
      <c r="R24" s="11">
        <v>0</v>
      </c>
      <c r="S24" s="11">
        <v>0</v>
      </c>
      <c r="T24" s="11">
        <v>1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116</v>
      </c>
      <c r="AJ24" s="11">
        <v>194</v>
      </c>
      <c r="AK24" s="11">
        <v>48</v>
      </c>
      <c r="AL24" s="11">
        <v>0</v>
      </c>
      <c r="AM24" s="11">
        <v>358</v>
      </c>
      <c r="AN24" s="17"/>
    </row>
    <row r="25" ht="28.45" customHeight="1" spans="1:40">
      <c r="A25" s="9"/>
      <c r="B25" s="12">
        <v>18</v>
      </c>
      <c r="C25" s="13" t="s">
        <v>1547</v>
      </c>
      <c r="D25" s="14">
        <v>29</v>
      </c>
      <c r="E25" s="14">
        <v>0</v>
      </c>
      <c r="F25" s="14">
        <v>0</v>
      </c>
      <c r="G25" s="14">
        <v>29</v>
      </c>
      <c r="H25" s="14">
        <v>29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1">
        <v>43</v>
      </c>
      <c r="O25" s="11">
        <v>29</v>
      </c>
      <c r="P25" s="11">
        <v>0</v>
      </c>
      <c r="Q25" s="11">
        <v>29</v>
      </c>
      <c r="R25" s="11">
        <v>0</v>
      </c>
      <c r="S25" s="11">
        <v>0</v>
      </c>
      <c r="T25" s="11">
        <v>14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595</v>
      </c>
      <c r="AL25" s="11">
        <v>0</v>
      </c>
      <c r="AM25" s="11">
        <v>595</v>
      </c>
      <c r="AN25" s="17"/>
    </row>
    <row r="26" ht="28.45" customHeight="1" spans="1:40">
      <c r="A26" s="9"/>
      <c r="B26" s="12">
        <v>19</v>
      </c>
      <c r="C26" s="13" t="s">
        <v>1548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1">
        <v>44</v>
      </c>
      <c r="O26" s="11">
        <v>37</v>
      </c>
      <c r="P26" s="11">
        <v>0</v>
      </c>
      <c r="Q26" s="11">
        <v>37</v>
      </c>
      <c r="R26" s="11">
        <v>0</v>
      </c>
      <c r="S26" s="11">
        <v>0</v>
      </c>
      <c r="T26" s="11">
        <v>7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453</v>
      </c>
      <c r="AL26" s="11">
        <v>0</v>
      </c>
      <c r="AM26" s="11">
        <v>453</v>
      </c>
      <c r="AN26" s="17"/>
    </row>
    <row r="27" ht="28.45" customHeight="1" spans="1:40">
      <c r="A27" s="9"/>
      <c r="B27" s="12">
        <v>20</v>
      </c>
      <c r="C27" s="13" t="s">
        <v>1549</v>
      </c>
      <c r="D27" s="14">
        <v>58</v>
      </c>
      <c r="E27" s="14">
        <v>0</v>
      </c>
      <c r="F27" s="14">
        <v>0</v>
      </c>
      <c r="G27" s="14">
        <v>58</v>
      </c>
      <c r="H27" s="14">
        <v>58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1">
        <v>53</v>
      </c>
      <c r="O27" s="11">
        <v>53</v>
      </c>
      <c r="P27" s="11">
        <v>0</v>
      </c>
      <c r="Q27" s="11">
        <v>53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7"/>
    </row>
    <row r="28" ht="28.45" customHeight="1" spans="1:40">
      <c r="A28" s="9"/>
      <c r="B28" s="12">
        <v>21</v>
      </c>
      <c r="C28" s="13" t="s">
        <v>1550</v>
      </c>
      <c r="D28" s="14">
        <v>128</v>
      </c>
      <c r="E28" s="14">
        <v>0</v>
      </c>
      <c r="F28" s="14">
        <v>0</v>
      </c>
      <c r="G28" s="14">
        <v>124</v>
      </c>
      <c r="H28" s="14">
        <v>124</v>
      </c>
      <c r="I28" s="14">
        <v>0</v>
      </c>
      <c r="J28" s="14">
        <v>4</v>
      </c>
      <c r="K28" s="14">
        <v>0</v>
      </c>
      <c r="L28" s="14">
        <v>4</v>
      </c>
      <c r="M28" s="14">
        <v>0</v>
      </c>
      <c r="N28" s="11">
        <v>136</v>
      </c>
      <c r="O28" s="11">
        <v>128</v>
      </c>
      <c r="P28" s="11">
        <v>0</v>
      </c>
      <c r="Q28" s="11">
        <v>124</v>
      </c>
      <c r="R28" s="11">
        <v>4</v>
      </c>
      <c r="S28" s="11">
        <v>0</v>
      </c>
      <c r="T28" s="11">
        <v>8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7"/>
    </row>
    <row r="29" ht="28.45" customHeight="1" spans="1:40">
      <c r="A29" s="9"/>
      <c r="B29" s="12">
        <v>22</v>
      </c>
      <c r="C29" s="13" t="s">
        <v>1551</v>
      </c>
      <c r="D29" s="14">
        <v>143</v>
      </c>
      <c r="E29" s="14">
        <v>0</v>
      </c>
      <c r="F29" s="14">
        <v>0</v>
      </c>
      <c r="G29" s="14">
        <v>141</v>
      </c>
      <c r="H29" s="14">
        <v>141</v>
      </c>
      <c r="I29" s="14">
        <v>0</v>
      </c>
      <c r="J29" s="14">
        <v>2</v>
      </c>
      <c r="K29" s="14">
        <v>0</v>
      </c>
      <c r="L29" s="14">
        <v>2</v>
      </c>
      <c r="M29" s="14">
        <v>0</v>
      </c>
      <c r="N29" s="11">
        <v>146</v>
      </c>
      <c r="O29" s="11">
        <v>146</v>
      </c>
      <c r="P29" s="11">
        <v>0</v>
      </c>
      <c r="Q29" s="11">
        <v>144</v>
      </c>
      <c r="R29" s="11">
        <v>2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2582</v>
      </c>
      <c r="AK29" s="11">
        <v>0</v>
      </c>
      <c r="AL29" s="11">
        <v>0</v>
      </c>
      <c r="AM29" s="11">
        <v>2582</v>
      </c>
      <c r="AN29" s="17"/>
    </row>
    <row r="30" ht="28.45" customHeight="1" spans="1:40">
      <c r="A30" s="9"/>
      <c r="B30" s="12">
        <v>23</v>
      </c>
      <c r="C30" s="13" t="s">
        <v>1552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1">
        <v>130</v>
      </c>
      <c r="O30" s="11">
        <v>129</v>
      </c>
      <c r="P30" s="11">
        <v>0</v>
      </c>
      <c r="Q30" s="11">
        <v>129</v>
      </c>
      <c r="R30" s="11">
        <v>0</v>
      </c>
      <c r="S30" s="11">
        <v>0</v>
      </c>
      <c r="T30" s="11">
        <v>1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2139</v>
      </c>
      <c r="AK30" s="11">
        <v>0</v>
      </c>
      <c r="AL30" s="11">
        <v>0</v>
      </c>
      <c r="AM30" s="11">
        <v>2139</v>
      </c>
      <c r="AN30" s="17"/>
    </row>
    <row r="31" ht="28.45" customHeight="1" spans="1:40">
      <c r="A31" s="9"/>
      <c r="B31" s="12">
        <v>24</v>
      </c>
      <c r="C31" s="13" t="s">
        <v>1553</v>
      </c>
      <c r="D31" s="14">
        <v>73</v>
      </c>
      <c r="E31" s="14">
        <v>0</v>
      </c>
      <c r="F31" s="14">
        <v>0</v>
      </c>
      <c r="G31" s="14">
        <v>73</v>
      </c>
      <c r="H31" s="14">
        <v>73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1">
        <v>71</v>
      </c>
      <c r="O31" s="11">
        <v>69</v>
      </c>
      <c r="P31" s="11">
        <v>0</v>
      </c>
      <c r="Q31" s="11">
        <v>69</v>
      </c>
      <c r="R31" s="11">
        <v>0</v>
      </c>
      <c r="S31" s="11">
        <v>0</v>
      </c>
      <c r="T31" s="11">
        <v>2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702</v>
      </c>
      <c r="AK31" s="11">
        <v>0</v>
      </c>
      <c r="AL31" s="11">
        <v>241</v>
      </c>
      <c r="AM31" s="11">
        <v>943</v>
      </c>
      <c r="AN31" s="17"/>
    </row>
    <row r="32" ht="28.45" customHeight="1" spans="1:40">
      <c r="A32" s="9"/>
      <c r="B32" s="12">
        <v>25</v>
      </c>
      <c r="C32" s="13" t="s">
        <v>1554</v>
      </c>
      <c r="D32" s="14">
        <v>59</v>
      </c>
      <c r="E32" s="14">
        <v>0</v>
      </c>
      <c r="F32" s="14">
        <v>0</v>
      </c>
      <c r="G32" s="14">
        <v>59</v>
      </c>
      <c r="H32" s="14">
        <v>59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1">
        <v>59</v>
      </c>
      <c r="O32" s="11">
        <v>58</v>
      </c>
      <c r="P32" s="11">
        <v>0</v>
      </c>
      <c r="Q32" s="11">
        <v>58</v>
      </c>
      <c r="R32" s="11">
        <v>0</v>
      </c>
      <c r="S32" s="11">
        <v>0</v>
      </c>
      <c r="T32" s="11">
        <v>1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299</v>
      </c>
      <c r="AJ32" s="11">
        <v>0</v>
      </c>
      <c r="AK32" s="11">
        <v>0</v>
      </c>
      <c r="AL32" s="11">
        <v>299</v>
      </c>
      <c r="AM32" s="11">
        <v>598</v>
      </c>
      <c r="AN32" s="17"/>
    </row>
    <row r="33" ht="28.45" customHeight="1" spans="1:40">
      <c r="A33" s="9"/>
      <c r="B33" s="12">
        <v>26</v>
      </c>
      <c r="C33" s="13" t="s">
        <v>1555</v>
      </c>
      <c r="D33" s="14">
        <v>81</v>
      </c>
      <c r="E33" s="14">
        <v>0</v>
      </c>
      <c r="F33" s="14">
        <v>0</v>
      </c>
      <c r="G33" s="14">
        <v>81</v>
      </c>
      <c r="H33" s="14">
        <v>81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1">
        <v>77</v>
      </c>
      <c r="O33" s="11">
        <v>76</v>
      </c>
      <c r="P33" s="11">
        <v>0</v>
      </c>
      <c r="Q33" s="11">
        <v>76</v>
      </c>
      <c r="R33" s="11">
        <v>0</v>
      </c>
      <c r="S33" s="11">
        <v>0</v>
      </c>
      <c r="T33" s="11">
        <v>1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1053</v>
      </c>
      <c r="AK33" s="11">
        <v>0</v>
      </c>
      <c r="AL33" s="11">
        <v>250</v>
      </c>
      <c r="AM33" s="11">
        <v>1303</v>
      </c>
      <c r="AN33" s="17"/>
    </row>
    <row r="34" ht="28.45" customHeight="1" spans="1:40">
      <c r="A34" s="9"/>
      <c r="B34" s="12">
        <v>27</v>
      </c>
      <c r="C34" s="13" t="s">
        <v>1556</v>
      </c>
      <c r="D34" s="14">
        <v>60</v>
      </c>
      <c r="E34" s="14">
        <v>0</v>
      </c>
      <c r="F34" s="14">
        <v>0</v>
      </c>
      <c r="G34" s="14">
        <v>60</v>
      </c>
      <c r="H34" s="14">
        <v>60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1">
        <v>63</v>
      </c>
      <c r="O34" s="11">
        <v>62</v>
      </c>
      <c r="P34" s="11">
        <v>0</v>
      </c>
      <c r="Q34" s="11">
        <v>62</v>
      </c>
      <c r="R34" s="11">
        <v>0</v>
      </c>
      <c r="S34" s="11">
        <v>0</v>
      </c>
      <c r="T34" s="11">
        <v>1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483</v>
      </c>
      <c r="AJ34" s="11">
        <v>0</v>
      </c>
      <c r="AK34" s="11">
        <v>0</v>
      </c>
      <c r="AL34" s="11">
        <v>483</v>
      </c>
      <c r="AM34" s="11">
        <v>966</v>
      </c>
      <c r="AN34" s="17"/>
    </row>
    <row r="35" ht="28.45" customHeight="1" spans="1:40">
      <c r="A35" s="9"/>
      <c r="B35" s="12">
        <v>28</v>
      </c>
      <c r="C35" s="13" t="s">
        <v>1557</v>
      </c>
      <c r="D35" s="14">
        <v>27</v>
      </c>
      <c r="E35" s="14">
        <v>0</v>
      </c>
      <c r="F35" s="14">
        <v>0</v>
      </c>
      <c r="G35" s="14">
        <v>27</v>
      </c>
      <c r="H35" s="14">
        <v>27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1">
        <v>26</v>
      </c>
      <c r="O35" s="11">
        <v>25</v>
      </c>
      <c r="P35" s="11">
        <v>0</v>
      </c>
      <c r="Q35" s="11">
        <v>25</v>
      </c>
      <c r="R35" s="11">
        <v>0</v>
      </c>
      <c r="S35" s="11">
        <v>0</v>
      </c>
      <c r="T35" s="11">
        <v>1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90</v>
      </c>
      <c r="AK35" s="11">
        <v>12</v>
      </c>
      <c r="AL35" s="11">
        <v>36</v>
      </c>
      <c r="AM35" s="11">
        <v>138</v>
      </c>
      <c r="AN35" s="17"/>
    </row>
    <row r="36" ht="28.45" customHeight="1" spans="1:40">
      <c r="A36" s="9"/>
      <c r="B36" s="12">
        <v>29</v>
      </c>
      <c r="C36" s="13" t="s">
        <v>1558</v>
      </c>
      <c r="D36" s="14">
        <v>21</v>
      </c>
      <c r="E36" s="14">
        <v>0</v>
      </c>
      <c r="F36" s="14">
        <v>0</v>
      </c>
      <c r="G36" s="14">
        <v>21</v>
      </c>
      <c r="H36" s="14">
        <v>21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1">
        <v>20</v>
      </c>
      <c r="O36" s="11">
        <v>19</v>
      </c>
      <c r="P36" s="11">
        <v>0</v>
      </c>
      <c r="Q36" s="11">
        <v>19</v>
      </c>
      <c r="R36" s="11">
        <v>0</v>
      </c>
      <c r="S36" s="11">
        <v>0</v>
      </c>
      <c r="T36" s="11">
        <v>1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45</v>
      </c>
      <c r="AK36" s="11">
        <v>7</v>
      </c>
      <c r="AL36" s="11">
        <v>20</v>
      </c>
      <c r="AM36" s="11">
        <v>72</v>
      </c>
      <c r="AN36" s="17"/>
    </row>
    <row r="37" ht="28.45" customHeight="1" spans="1:40">
      <c r="A37" s="9"/>
      <c r="B37" s="12">
        <v>30</v>
      </c>
      <c r="C37" s="13" t="s">
        <v>1559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1">
        <v>28</v>
      </c>
      <c r="O37" s="11">
        <v>28</v>
      </c>
      <c r="P37" s="11">
        <v>0</v>
      </c>
      <c r="Q37" s="11">
        <v>28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20</v>
      </c>
      <c r="AD37" s="11">
        <v>9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110</v>
      </c>
      <c r="AK37" s="11">
        <v>27</v>
      </c>
      <c r="AL37" s="11">
        <v>0</v>
      </c>
      <c r="AM37" s="11">
        <v>166</v>
      </c>
      <c r="AN37" s="17"/>
    </row>
    <row r="38" ht="28.45" customHeight="1" spans="1:40">
      <c r="A38" s="9"/>
      <c r="B38" s="12">
        <v>31</v>
      </c>
      <c r="C38" s="13" t="s">
        <v>1560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1">
        <v>24</v>
      </c>
      <c r="O38" s="11">
        <v>23</v>
      </c>
      <c r="P38" s="11">
        <v>0</v>
      </c>
      <c r="Q38" s="11">
        <v>23</v>
      </c>
      <c r="R38" s="11">
        <v>0</v>
      </c>
      <c r="S38" s="11">
        <v>0</v>
      </c>
      <c r="T38" s="11">
        <v>1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76</v>
      </c>
      <c r="AK38" s="11">
        <v>30</v>
      </c>
      <c r="AL38" s="11">
        <v>0</v>
      </c>
      <c r="AM38" s="11">
        <v>106</v>
      </c>
      <c r="AN38" s="17"/>
    </row>
    <row r="39" ht="28.45" customHeight="1" spans="1:40">
      <c r="A39" s="9"/>
      <c r="B39" s="12">
        <v>32</v>
      </c>
      <c r="C39" s="13" t="s">
        <v>1561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1">
        <v>46</v>
      </c>
      <c r="O39" s="11">
        <v>46</v>
      </c>
      <c r="P39" s="11">
        <v>0</v>
      </c>
      <c r="Q39" s="11">
        <v>46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370</v>
      </c>
      <c r="AJ39" s="11">
        <v>0</v>
      </c>
      <c r="AK39" s="11">
        <v>0</v>
      </c>
      <c r="AL39" s="11">
        <v>0</v>
      </c>
      <c r="AM39" s="11">
        <v>370</v>
      </c>
      <c r="AN39" s="17"/>
    </row>
    <row r="40" ht="28.45" customHeight="1" spans="1:40">
      <c r="A40" s="9"/>
      <c r="B40" s="12">
        <v>33</v>
      </c>
      <c r="C40" s="13" t="s">
        <v>1562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1">
        <v>59</v>
      </c>
      <c r="O40" s="11">
        <v>58</v>
      </c>
      <c r="P40" s="11">
        <v>0</v>
      </c>
      <c r="Q40" s="11">
        <v>58</v>
      </c>
      <c r="R40" s="11">
        <v>0</v>
      </c>
      <c r="S40" s="11">
        <v>0</v>
      </c>
      <c r="T40" s="11">
        <v>1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529</v>
      </c>
      <c r="AK40" s="11">
        <v>109</v>
      </c>
      <c r="AL40" s="11">
        <v>0</v>
      </c>
      <c r="AM40" s="11">
        <v>638</v>
      </c>
      <c r="AN40" s="17"/>
    </row>
    <row r="41" ht="28.45" customHeight="1" spans="1:40">
      <c r="A41" s="9"/>
      <c r="B41" s="12">
        <v>34</v>
      </c>
      <c r="C41" s="13" t="s">
        <v>1563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1">
        <v>21</v>
      </c>
      <c r="O41" s="11">
        <v>20</v>
      </c>
      <c r="P41" s="11">
        <v>0</v>
      </c>
      <c r="Q41" s="11">
        <v>20</v>
      </c>
      <c r="R41" s="11">
        <v>0</v>
      </c>
      <c r="S41" s="11">
        <v>0</v>
      </c>
      <c r="T41" s="11">
        <v>1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69</v>
      </c>
      <c r="AK41" s="11">
        <v>0</v>
      </c>
      <c r="AL41" s="11">
        <v>21</v>
      </c>
      <c r="AM41" s="11">
        <v>90</v>
      </c>
      <c r="AN41" s="17"/>
    </row>
    <row r="42" ht="28.45" customHeight="1" spans="1:40">
      <c r="A42" s="9"/>
      <c r="B42" s="12">
        <v>35</v>
      </c>
      <c r="C42" s="13" t="s">
        <v>1564</v>
      </c>
      <c r="D42" s="14">
        <v>29</v>
      </c>
      <c r="E42" s="14">
        <v>0</v>
      </c>
      <c r="F42" s="14">
        <v>0</v>
      </c>
      <c r="G42" s="14">
        <v>29</v>
      </c>
      <c r="H42" s="14">
        <v>29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1">
        <v>32</v>
      </c>
      <c r="O42" s="11">
        <v>31</v>
      </c>
      <c r="P42" s="11">
        <v>0</v>
      </c>
      <c r="Q42" s="11">
        <v>31</v>
      </c>
      <c r="R42" s="11">
        <v>0</v>
      </c>
      <c r="S42" s="11">
        <v>0</v>
      </c>
      <c r="T42" s="11">
        <v>1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134</v>
      </c>
      <c r="AK42" s="11">
        <v>32</v>
      </c>
      <c r="AL42" s="11">
        <v>38</v>
      </c>
      <c r="AM42" s="11">
        <v>204</v>
      </c>
      <c r="AN42" s="17"/>
    </row>
    <row r="43" ht="28.45" customHeight="1" spans="1:40">
      <c r="A43" s="9"/>
      <c r="B43" s="12">
        <v>36</v>
      </c>
      <c r="C43" s="13" t="s">
        <v>1565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1">
        <v>83</v>
      </c>
      <c r="O43" s="11">
        <v>82</v>
      </c>
      <c r="P43" s="11">
        <v>0</v>
      </c>
      <c r="Q43" s="11">
        <v>80</v>
      </c>
      <c r="R43" s="11">
        <v>2</v>
      </c>
      <c r="S43" s="11">
        <v>0</v>
      </c>
      <c r="T43" s="11">
        <v>1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818</v>
      </c>
      <c r="AJ43" s="11">
        <v>0</v>
      </c>
      <c r="AK43" s="11">
        <v>0</v>
      </c>
      <c r="AL43" s="11">
        <v>790</v>
      </c>
      <c r="AM43" s="11">
        <v>1608</v>
      </c>
      <c r="AN43" s="17"/>
    </row>
    <row r="44" ht="28.45" customHeight="1" spans="1:40">
      <c r="A44" s="9"/>
      <c r="B44" s="12">
        <v>37</v>
      </c>
      <c r="C44" s="13" t="s">
        <v>1566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1">
        <v>76</v>
      </c>
      <c r="O44" s="11">
        <v>75</v>
      </c>
      <c r="P44" s="11">
        <v>0</v>
      </c>
      <c r="Q44" s="11">
        <v>75</v>
      </c>
      <c r="R44" s="11">
        <v>0</v>
      </c>
      <c r="S44" s="11">
        <v>0</v>
      </c>
      <c r="T44" s="11">
        <v>1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1145</v>
      </c>
      <c r="AK44" s="11">
        <v>0</v>
      </c>
      <c r="AL44" s="11">
        <v>644</v>
      </c>
      <c r="AM44" s="11">
        <v>1789</v>
      </c>
      <c r="AN44" s="17"/>
    </row>
    <row r="45" ht="28.45" customHeight="1" spans="1:40">
      <c r="A45" s="9"/>
      <c r="B45" s="12">
        <v>38</v>
      </c>
      <c r="C45" s="13" t="s">
        <v>1567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1">
        <v>71</v>
      </c>
      <c r="O45" s="11">
        <v>70</v>
      </c>
      <c r="P45" s="11">
        <v>0</v>
      </c>
      <c r="Q45" s="11">
        <v>70</v>
      </c>
      <c r="R45" s="11">
        <v>0</v>
      </c>
      <c r="S45" s="11">
        <v>0</v>
      </c>
      <c r="T45" s="11">
        <v>1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243</v>
      </c>
      <c r="AJ45" s="11">
        <v>400</v>
      </c>
      <c r="AK45" s="11">
        <v>102</v>
      </c>
      <c r="AL45" s="11">
        <v>381</v>
      </c>
      <c r="AM45" s="11">
        <v>1126</v>
      </c>
      <c r="AN45" s="17"/>
    </row>
    <row r="46" ht="28.45" customHeight="1" spans="1:40">
      <c r="A46" s="9"/>
      <c r="B46" s="12">
        <v>39</v>
      </c>
      <c r="C46" s="13" t="s">
        <v>1568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1">
        <v>47</v>
      </c>
      <c r="O46" s="11">
        <v>46</v>
      </c>
      <c r="P46" s="11">
        <v>0</v>
      </c>
      <c r="Q46" s="11">
        <v>46</v>
      </c>
      <c r="R46" s="11">
        <v>0</v>
      </c>
      <c r="S46" s="11">
        <v>0</v>
      </c>
      <c r="T46" s="11">
        <v>1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133</v>
      </c>
      <c r="AJ46" s="11">
        <v>209</v>
      </c>
      <c r="AK46" s="11">
        <v>29</v>
      </c>
      <c r="AL46" s="11">
        <v>308</v>
      </c>
      <c r="AM46" s="11">
        <v>679</v>
      </c>
      <c r="AN46" s="17"/>
    </row>
    <row r="47" ht="28.45" customHeight="1" spans="1:40">
      <c r="A47" s="9"/>
      <c r="B47" s="12">
        <v>40</v>
      </c>
      <c r="C47" s="13" t="s">
        <v>1569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1">
        <v>26</v>
      </c>
      <c r="O47" s="11">
        <v>25</v>
      </c>
      <c r="P47" s="11">
        <v>0</v>
      </c>
      <c r="Q47" s="11">
        <v>25</v>
      </c>
      <c r="R47" s="11">
        <v>0</v>
      </c>
      <c r="S47" s="11">
        <v>0</v>
      </c>
      <c r="T47" s="11">
        <v>1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91</v>
      </c>
      <c r="AK47" s="11">
        <v>26</v>
      </c>
      <c r="AL47" s="11">
        <v>71</v>
      </c>
      <c r="AM47" s="11">
        <v>188</v>
      </c>
      <c r="AN47" s="17"/>
    </row>
    <row r="48" ht="28.45" customHeight="1" spans="1:40">
      <c r="A48" s="9"/>
      <c r="B48" s="12">
        <v>41</v>
      </c>
      <c r="C48" s="13" t="s">
        <v>1570</v>
      </c>
      <c r="D48" s="14">
        <v>46</v>
      </c>
      <c r="E48" s="14">
        <v>0</v>
      </c>
      <c r="F48" s="14">
        <v>0</v>
      </c>
      <c r="G48" s="14">
        <v>46</v>
      </c>
      <c r="H48" s="14">
        <v>46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1">
        <v>42</v>
      </c>
      <c r="O48" s="11">
        <v>41</v>
      </c>
      <c r="P48" s="11">
        <v>0</v>
      </c>
      <c r="Q48" s="11">
        <v>40</v>
      </c>
      <c r="R48" s="11">
        <v>1</v>
      </c>
      <c r="S48" s="11">
        <v>0</v>
      </c>
      <c r="T48" s="11">
        <v>1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232</v>
      </c>
      <c r="AJ48" s="11">
        <v>0</v>
      </c>
      <c r="AK48" s="11">
        <v>0</v>
      </c>
      <c r="AL48" s="11">
        <v>232</v>
      </c>
      <c r="AM48" s="11">
        <v>464</v>
      </c>
      <c r="AN48" s="17"/>
    </row>
    <row r="49" ht="28.45" customHeight="1" spans="1:40">
      <c r="A49" s="9"/>
      <c r="B49" s="12">
        <v>42</v>
      </c>
      <c r="C49" s="13" t="s">
        <v>1571</v>
      </c>
      <c r="D49" s="14">
        <v>31</v>
      </c>
      <c r="E49" s="14">
        <v>0</v>
      </c>
      <c r="F49" s="14">
        <v>0</v>
      </c>
      <c r="G49" s="14">
        <v>31</v>
      </c>
      <c r="H49" s="14">
        <v>31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1">
        <v>33</v>
      </c>
      <c r="O49" s="11">
        <v>32</v>
      </c>
      <c r="P49" s="11">
        <v>0</v>
      </c>
      <c r="Q49" s="11">
        <v>32</v>
      </c>
      <c r="R49" s="11">
        <v>0</v>
      </c>
      <c r="S49" s="11">
        <v>0</v>
      </c>
      <c r="T49" s="11">
        <v>1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231</v>
      </c>
      <c r="AK49" s="11">
        <v>55</v>
      </c>
      <c r="AL49" s="11">
        <v>186</v>
      </c>
      <c r="AM49" s="11">
        <v>472</v>
      </c>
      <c r="AN49" s="17"/>
    </row>
    <row r="50" ht="28.45" customHeight="1" spans="1:40">
      <c r="A50" s="9"/>
      <c r="B50" s="12">
        <v>43</v>
      </c>
      <c r="C50" s="13" t="s">
        <v>1572</v>
      </c>
      <c r="D50" s="14">
        <v>18</v>
      </c>
      <c r="E50" s="14">
        <v>0</v>
      </c>
      <c r="F50" s="14">
        <v>0</v>
      </c>
      <c r="G50" s="14">
        <v>18</v>
      </c>
      <c r="H50" s="14">
        <v>18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1">
        <v>28</v>
      </c>
      <c r="O50" s="11">
        <v>27</v>
      </c>
      <c r="P50" s="11">
        <v>0</v>
      </c>
      <c r="Q50" s="11">
        <v>27</v>
      </c>
      <c r="R50" s="11">
        <v>0</v>
      </c>
      <c r="S50" s="11">
        <v>0</v>
      </c>
      <c r="T50" s="11">
        <v>1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171</v>
      </c>
      <c r="AK50" s="11">
        <v>23</v>
      </c>
      <c r="AL50" s="11">
        <v>90</v>
      </c>
      <c r="AM50" s="11">
        <v>284</v>
      </c>
      <c r="AN50" s="17"/>
    </row>
    <row r="51" ht="28.45" customHeight="1" spans="1:40">
      <c r="A51" s="9"/>
      <c r="B51" s="12">
        <v>44</v>
      </c>
      <c r="C51" s="13" t="s">
        <v>1573</v>
      </c>
      <c r="D51" s="14">
        <v>7</v>
      </c>
      <c r="E51" s="14">
        <v>0</v>
      </c>
      <c r="F51" s="14">
        <v>0</v>
      </c>
      <c r="G51" s="14">
        <v>7</v>
      </c>
      <c r="H51" s="14">
        <v>7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1">
        <v>27</v>
      </c>
      <c r="O51" s="11">
        <v>26</v>
      </c>
      <c r="P51" s="11">
        <v>0</v>
      </c>
      <c r="Q51" s="11">
        <v>26</v>
      </c>
      <c r="R51" s="11">
        <v>0</v>
      </c>
      <c r="S51" s="11">
        <v>0</v>
      </c>
      <c r="T51" s="11">
        <v>1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55</v>
      </c>
      <c r="AK51" s="11">
        <v>4</v>
      </c>
      <c r="AL51" s="11">
        <v>18</v>
      </c>
      <c r="AM51" s="11">
        <v>77</v>
      </c>
      <c r="AN51" s="17"/>
    </row>
    <row r="52" ht="28.45" customHeight="1" spans="1:40">
      <c r="A52" s="9"/>
      <c r="B52" s="12">
        <v>45</v>
      </c>
      <c r="C52" s="13" t="s">
        <v>1574</v>
      </c>
      <c r="D52" s="14">
        <v>73</v>
      </c>
      <c r="E52" s="14">
        <v>0</v>
      </c>
      <c r="F52" s="14">
        <v>0</v>
      </c>
      <c r="G52" s="14">
        <v>73</v>
      </c>
      <c r="H52" s="14">
        <v>73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1">
        <v>72</v>
      </c>
      <c r="O52" s="11">
        <v>70</v>
      </c>
      <c r="P52" s="11">
        <v>0</v>
      </c>
      <c r="Q52" s="11">
        <v>66</v>
      </c>
      <c r="R52" s="11">
        <v>4</v>
      </c>
      <c r="S52" s="11">
        <v>0</v>
      </c>
      <c r="T52" s="11">
        <v>2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680</v>
      </c>
      <c r="AJ52" s="11">
        <v>0</v>
      </c>
      <c r="AK52" s="11">
        <v>0</v>
      </c>
      <c r="AL52" s="11">
        <v>674</v>
      </c>
      <c r="AM52" s="11">
        <v>1354</v>
      </c>
      <c r="AN52" s="17"/>
    </row>
    <row r="53" ht="28.45" customHeight="1" spans="1:40">
      <c r="A53" s="9"/>
      <c r="B53" s="12">
        <v>46</v>
      </c>
      <c r="C53" s="13" t="s">
        <v>1575</v>
      </c>
      <c r="D53" s="14">
        <v>60</v>
      </c>
      <c r="E53" s="14">
        <v>0</v>
      </c>
      <c r="F53" s="14">
        <v>0</v>
      </c>
      <c r="G53" s="14">
        <v>60</v>
      </c>
      <c r="H53" s="14">
        <v>60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1">
        <v>50</v>
      </c>
      <c r="O53" s="11">
        <v>49</v>
      </c>
      <c r="P53" s="11">
        <v>0</v>
      </c>
      <c r="Q53" s="11">
        <v>49</v>
      </c>
      <c r="R53" s="11">
        <v>0</v>
      </c>
      <c r="S53" s="11">
        <v>0</v>
      </c>
      <c r="T53" s="11">
        <v>1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690</v>
      </c>
      <c r="AK53" s="11">
        <v>0</v>
      </c>
      <c r="AL53" s="11">
        <v>190</v>
      </c>
      <c r="AM53" s="11">
        <v>880</v>
      </c>
      <c r="AN53" s="17"/>
    </row>
    <row r="54" ht="28.45" customHeight="1" spans="1:40">
      <c r="A54" s="9"/>
      <c r="B54" s="12">
        <v>47</v>
      </c>
      <c r="C54" s="13" t="s">
        <v>1576</v>
      </c>
      <c r="D54" s="14">
        <v>27</v>
      </c>
      <c r="E54" s="14">
        <v>0</v>
      </c>
      <c r="F54" s="14">
        <v>0</v>
      </c>
      <c r="G54" s="14">
        <v>27</v>
      </c>
      <c r="H54" s="14">
        <v>27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1">
        <v>26</v>
      </c>
      <c r="O54" s="11">
        <v>25</v>
      </c>
      <c r="P54" s="11">
        <v>0</v>
      </c>
      <c r="Q54" s="11">
        <v>23</v>
      </c>
      <c r="R54" s="11">
        <v>2</v>
      </c>
      <c r="S54" s="11">
        <v>0</v>
      </c>
      <c r="T54" s="11">
        <v>1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120</v>
      </c>
      <c r="AK54" s="11">
        <v>18</v>
      </c>
      <c r="AL54" s="11">
        <v>64</v>
      </c>
      <c r="AM54" s="11">
        <v>202</v>
      </c>
      <c r="AN54" s="17"/>
    </row>
    <row r="55" ht="28.45" customHeight="1" spans="1:40">
      <c r="A55" s="9"/>
      <c r="B55" s="12">
        <v>48</v>
      </c>
      <c r="C55" s="13" t="s">
        <v>1577</v>
      </c>
      <c r="D55" s="14">
        <v>22</v>
      </c>
      <c r="E55" s="14">
        <v>0</v>
      </c>
      <c r="F55" s="14">
        <v>0</v>
      </c>
      <c r="G55" s="14">
        <v>22</v>
      </c>
      <c r="H55" s="14">
        <v>22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1">
        <v>25</v>
      </c>
      <c r="O55" s="11">
        <v>24</v>
      </c>
      <c r="P55" s="11">
        <v>0</v>
      </c>
      <c r="Q55" s="11">
        <v>23</v>
      </c>
      <c r="R55" s="11">
        <v>1</v>
      </c>
      <c r="S55" s="11">
        <v>0</v>
      </c>
      <c r="T55" s="11">
        <v>1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60</v>
      </c>
      <c r="AK55" s="11">
        <v>12</v>
      </c>
      <c r="AL55" s="11">
        <v>21</v>
      </c>
      <c r="AM55" s="11">
        <v>93</v>
      </c>
      <c r="AN55" s="17"/>
    </row>
    <row r="56" ht="28.45" customHeight="1" spans="1:40">
      <c r="A56" s="9"/>
      <c r="B56" s="12">
        <v>49</v>
      </c>
      <c r="C56" s="13" t="s">
        <v>1578</v>
      </c>
      <c r="D56" s="14">
        <v>25</v>
      </c>
      <c r="E56" s="14">
        <v>0</v>
      </c>
      <c r="F56" s="14">
        <v>0</v>
      </c>
      <c r="G56" s="14">
        <v>25</v>
      </c>
      <c r="H56" s="14">
        <v>25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1">
        <v>25</v>
      </c>
      <c r="O56" s="11">
        <v>24</v>
      </c>
      <c r="P56" s="11">
        <v>0</v>
      </c>
      <c r="Q56" s="11">
        <v>22</v>
      </c>
      <c r="R56" s="11">
        <v>2</v>
      </c>
      <c r="S56" s="11">
        <v>0</v>
      </c>
      <c r="T56" s="11">
        <v>1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0</v>
      </c>
      <c r="AI56" s="11">
        <v>0</v>
      </c>
      <c r="AJ56" s="11">
        <v>107</v>
      </c>
      <c r="AK56" s="11">
        <v>12</v>
      </c>
      <c r="AL56" s="11">
        <v>58</v>
      </c>
      <c r="AM56" s="11">
        <v>177</v>
      </c>
      <c r="AN56" s="17"/>
    </row>
    <row r="57" ht="28.45" customHeight="1" spans="1:40">
      <c r="A57" s="9"/>
      <c r="B57" s="12">
        <v>50</v>
      </c>
      <c r="C57" s="13" t="s">
        <v>1579</v>
      </c>
      <c r="D57" s="14">
        <v>32</v>
      </c>
      <c r="E57" s="14">
        <v>0</v>
      </c>
      <c r="F57" s="14">
        <v>0</v>
      </c>
      <c r="G57" s="14">
        <v>32</v>
      </c>
      <c r="H57" s="14">
        <v>32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1">
        <v>33</v>
      </c>
      <c r="O57" s="11">
        <v>32</v>
      </c>
      <c r="P57" s="11">
        <v>0</v>
      </c>
      <c r="Q57" s="11">
        <v>32</v>
      </c>
      <c r="R57" s="11">
        <v>0</v>
      </c>
      <c r="S57" s="11">
        <v>0</v>
      </c>
      <c r="T57" s="11">
        <v>1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1">
        <v>219</v>
      </c>
      <c r="AK57" s="11">
        <v>55</v>
      </c>
      <c r="AL57" s="11">
        <v>126</v>
      </c>
      <c r="AM57" s="11">
        <v>400</v>
      </c>
      <c r="AN57" s="17"/>
    </row>
    <row r="58" ht="28.45" customHeight="1" spans="1:40">
      <c r="A58" s="9"/>
      <c r="B58" s="12">
        <v>51</v>
      </c>
      <c r="C58" s="13" t="s">
        <v>1580</v>
      </c>
      <c r="D58" s="14">
        <v>47</v>
      </c>
      <c r="E58" s="14">
        <v>0</v>
      </c>
      <c r="F58" s="14">
        <v>0</v>
      </c>
      <c r="G58" s="14">
        <v>47</v>
      </c>
      <c r="H58" s="14">
        <v>47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1">
        <v>47</v>
      </c>
      <c r="O58" s="11">
        <v>46</v>
      </c>
      <c r="P58" s="11">
        <v>0</v>
      </c>
      <c r="Q58" s="11">
        <v>45</v>
      </c>
      <c r="R58" s="11">
        <v>1</v>
      </c>
      <c r="S58" s="11">
        <v>0</v>
      </c>
      <c r="T58" s="11">
        <v>1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397</v>
      </c>
      <c r="AJ58" s="11">
        <v>0</v>
      </c>
      <c r="AK58" s="11">
        <v>0</v>
      </c>
      <c r="AL58" s="11">
        <v>391</v>
      </c>
      <c r="AM58" s="11">
        <v>788</v>
      </c>
      <c r="AN58" s="17"/>
    </row>
    <row r="59" ht="28.45" customHeight="1" spans="1:40">
      <c r="A59" s="9"/>
      <c r="B59" s="12">
        <v>52</v>
      </c>
      <c r="C59" s="13" t="s">
        <v>1581</v>
      </c>
      <c r="D59" s="14">
        <v>49</v>
      </c>
      <c r="E59" s="14">
        <v>0</v>
      </c>
      <c r="F59" s="14">
        <v>0</v>
      </c>
      <c r="G59" s="14">
        <v>49</v>
      </c>
      <c r="H59" s="14">
        <v>49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1">
        <v>46</v>
      </c>
      <c r="O59" s="11">
        <v>45</v>
      </c>
      <c r="P59" s="11">
        <v>0</v>
      </c>
      <c r="Q59" s="11">
        <v>45</v>
      </c>
      <c r="R59" s="11">
        <v>0</v>
      </c>
      <c r="S59" s="11">
        <v>0</v>
      </c>
      <c r="T59" s="11">
        <v>1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406</v>
      </c>
      <c r="AK59" s="11">
        <v>57</v>
      </c>
      <c r="AL59" s="11">
        <v>82</v>
      </c>
      <c r="AM59" s="11">
        <v>545</v>
      </c>
      <c r="AN59" s="17"/>
    </row>
    <row r="60" ht="28.45" customHeight="1" spans="1:40">
      <c r="A60" s="9"/>
      <c r="B60" s="12">
        <v>53</v>
      </c>
      <c r="C60" s="13" t="s">
        <v>1582</v>
      </c>
      <c r="D60" s="14">
        <v>9</v>
      </c>
      <c r="E60" s="14">
        <v>0</v>
      </c>
      <c r="F60" s="14">
        <v>0</v>
      </c>
      <c r="G60" s="14">
        <v>9</v>
      </c>
      <c r="H60" s="14">
        <v>9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1">
        <v>27</v>
      </c>
      <c r="O60" s="11">
        <v>26</v>
      </c>
      <c r="P60" s="11">
        <v>0</v>
      </c>
      <c r="Q60" s="11">
        <v>26</v>
      </c>
      <c r="R60" s="11">
        <v>0</v>
      </c>
      <c r="S60" s="11">
        <v>0</v>
      </c>
      <c r="T60" s="11">
        <v>1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99</v>
      </c>
      <c r="AK60" s="11">
        <v>14</v>
      </c>
      <c r="AL60" s="11">
        <v>38</v>
      </c>
      <c r="AM60" s="11">
        <v>151</v>
      </c>
      <c r="AN60" s="17"/>
    </row>
    <row r="61" ht="28.45" customHeight="1" spans="1:40">
      <c r="A61" s="9"/>
      <c r="B61" s="12">
        <v>54</v>
      </c>
      <c r="C61" s="13" t="s">
        <v>1583</v>
      </c>
      <c r="D61" s="14">
        <v>10</v>
      </c>
      <c r="E61" s="14">
        <v>0</v>
      </c>
      <c r="F61" s="14">
        <v>0</v>
      </c>
      <c r="G61" s="14">
        <v>10</v>
      </c>
      <c r="H61" s="14">
        <v>10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1">
        <v>22</v>
      </c>
      <c r="O61" s="11">
        <v>21</v>
      </c>
      <c r="P61" s="11">
        <v>0</v>
      </c>
      <c r="Q61" s="11">
        <v>21</v>
      </c>
      <c r="R61" s="11">
        <v>0</v>
      </c>
      <c r="S61" s="11">
        <v>0</v>
      </c>
      <c r="T61" s="11">
        <v>1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87</v>
      </c>
      <c r="AK61" s="11">
        <v>21</v>
      </c>
      <c r="AL61" s="11">
        <v>25</v>
      </c>
      <c r="AM61" s="11">
        <v>133</v>
      </c>
      <c r="AN61" s="17"/>
    </row>
    <row r="62" ht="28.45" customHeight="1" spans="1:40">
      <c r="A62" s="9"/>
      <c r="B62" s="12">
        <v>55</v>
      </c>
      <c r="C62" s="13" t="s">
        <v>1584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1">
        <v>280</v>
      </c>
      <c r="O62" s="11">
        <v>280</v>
      </c>
      <c r="P62" s="11">
        <v>0</v>
      </c>
      <c r="Q62" s="11">
        <v>275</v>
      </c>
      <c r="R62" s="11">
        <v>5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3247</v>
      </c>
      <c r="AI62" s="11">
        <v>592</v>
      </c>
      <c r="AJ62" s="11">
        <v>0</v>
      </c>
      <c r="AK62" s="11">
        <v>0</v>
      </c>
      <c r="AL62" s="11">
        <v>0</v>
      </c>
      <c r="AM62" s="11">
        <v>3839</v>
      </c>
      <c r="AN62" s="17"/>
    </row>
    <row r="63" ht="28.45" customHeight="1" spans="1:40">
      <c r="A63" s="9"/>
      <c r="B63" s="12">
        <v>56</v>
      </c>
      <c r="C63" s="13" t="s">
        <v>1585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1">
        <v>256</v>
      </c>
      <c r="O63" s="11">
        <v>256</v>
      </c>
      <c r="P63" s="11">
        <v>0</v>
      </c>
      <c r="Q63" s="11">
        <v>256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3604</v>
      </c>
      <c r="AI63" s="11">
        <v>655</v>
      </c>
      <c r="AJ63" s="11">
        <v>0</v>
      </c>
      <c r="AK63" s="11">
        <v>0</v>
      </c>
      <c r="AL63" s="11">
        <v>0</v>
      </c>
      <c r="AM63" s="11">
        <v>4259</v>
      </c>
      <c r="AN63" s="17"/>
    </row>
    <row r="64" ht="28.45" customHeight="1" spans="1:40">
      <c r="A64" s="9"/>
      <c r="B64" s="12">
        <v>57</v>
      </c>
      <c r="C64" s="13" t="s">
        <v>1586</v>
      </c>
      <c r="D64" s="14">
        <v>10</v>
      </c>
      <c r="E64" s="14">
        <v>1</v>
      </c>
      <c r="F64" s="14">
        <v>0</v>
      </c>
      <c r="G64" s="14">
        <v>8</v>
      </c>
      <c r="H64" s="14">
        <v>8</v>
      </c>
      <c r="I64" s="14">
        <v>0</v>
      </c>
      <c r="J64" s="14">
        <v>1</v>
      </c>
      <c r="K64" s="14">
        <v>1</v>
      </c>
      <c r="L64" s="14">
        <v>0</v>
      </c>
      <c r="M64" s="14">
        <v>0</v>
      </c>
      <c r="N64" s="11">
        <v>9</v>
      </c>
      <c r="O64" s="11">
        <v>9</v>
      </c>
      <c r="P64" s="11">
        <v>0</v>
      </c>
      <c r="Q64" s="11">
        <v>9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11">
        <v>0</v>
      </c>
      <c r="AK64" s="11">
        <v>0</v>
      </c>
      <c r="AL64" s="11">
        <v>0</v>
      </c>
      <c r="AM64" s="11">
        <v>0</v>
      </c>
      <c r="AN64" s="17"/>
    </row>
    <row r="65" ht="28.45" customHeight="1" spans="1:40">
      <c r="A65" s="9"/>
      <c r="B65" s="12">
        <v>58</v>
      </c>
      <c r="C65" s="13" t="s">
        <v>1587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1">
        <v>25</v>
      </c>
      <c r="O65" s="11">
        <v>24</v>
      </c>
      <c r="P65" s="11">
        <v>0</v>
      </c>
      <c r="Q65" s="11">
        <v>24</v>
      </c>
      <c r="R65" s="11">
        <v>0</v>
      </c>
      <c r="S65" s="11">
        <v>0</v>
      </c>
      <c r="T65" s="11">
        <v>1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11">
        <v>65</v>
      </c>
      <c r="AK65" s="11">
        <v>22</v>
      </c>
      <c r="AL65" s="11">
        <v>0</v>
      </c>
      <c r="AM65" s="11">
        <v>87</v>
      </c>
      <c r="AN65" s="17"/>
    </row>
    <row r="66" ht="28.45" customHeight="1" spans="1:40">
      <c r="A66" s="9"/>
      <c r="B66" s="12">
        <v>59</v>
      </c>
      <c r="C66" s="13" t="s">
        <v>1588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1">
        <v>12</v>
      </c>
      <c r="O66" s="11">
        <v>12</v>
      </c>
      <c r="P66" s="11">
        <v>0</v>
      </c>
      <c r="Q66" s="11">
        <v>12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0</v>
      </c>
      <c r="AH66" s="11">
        <v>0</v>
      </c>
      <c r="AI66" s="11">
        <v>0</v>
      </c>
      <c r="AJ66" s="11">
        <v>0</v>
      </c>
      <c r="AK66" s="11">
        <v>0</v>
      </c>
      <c r="AL66" s="11">
        <v>0</v>
      </c>
      <c r="AM66" s="11">
        <v>0</v>
      </c>
      <c r="AN66" s="17"/>
    </row>
    <row r="67" ht="28.45" customHeight="1" spans="1:40">
      <c r="A67" s="9"/>
      <c r="B67" s="12">
        <v>60</v>
      </c>
      <c r="C67" s="13" t="s">
        <v>1589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1">
        <v>1</v>
      </c>
      <c r="O67" s="11">
        <v>1</v>
      </c>
      <c r="P67" s="11">
        <v>1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7"/>
    </row>
    <row r="68" ht="28.45" customHeight="1" spans="1:40">
      <c r="A68" s="9"/>
      <c r="B68" s="12">
        <v>61</v>
      </c>
      <c r="C68" s="13" t="s">
        <v>1590</v>
      </c>
      <c r="D68" s="14">
        <v>18</v>
      </c>
      <c r="E68" s="14">
        <v>0</v>
      </c>
      <c r="F68" s="14">
        <v>0</v>
      </c>
      <c r="G68" s="14">
        <v>18</v>
      </c>
      <c r="H68" s="14">
        <v>18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1">
        <v>17</v>
      </c>
      <c r="O68" s="11">
        <v>16</v>
      </c>
      <c r="P68" s="11">
        <v>0</v>
      </c>
      <c r="Q68" s="11">
        <v>16</v>
      </c>
      <c r="R68" s="11">
        <v>0</v>
      </c>
      <c r="S68" s="11">
        <v>0</v>
      </c>
      <c r="T68" s="11">
        <v>1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58</v>
      </c>
      <c r="AK68" s="11">
        <v>15</v>
      </c>
      <c r="AL68" s="11">
        <v>0</v>
      </c>
      <c r="AM68" s="11">
        <v>73</v>
      </c>
      <c r="AN68" s="17"/>
    </row>
    <row r="69" ht="28.45" customHeight="1" spans="1:40">
      <c r="A69" s="9"/>
      <c r="B69" s="12">
        <v>62</v>
      </c>
      <c r="C69" s="13" t="s">
        <v>1591</v>
      </c>
      <c r="D69" s="14">
        <v>21</v>
      </c>
      <c r="E69" s="14">
        <v>0</v>
      </c>
      <c r="F69" s="14">
        <v>0</v>
      </c>
      <c r="G69" s="14">
        <v>21</v>
      </c>
      <c r="H69" s="14">
        <v>21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1">
        <v>20</v>
      </c>
      <c r="O69" s="11">
        <v>19</v>
      </c>
      <c r="P69" s="11">
        <v>0</v>
      </c>
      <c r="Q69" s="11">
        <v>19</v>
      </c>
      <c r="R69" s="11">
        <v>0</v>
      </c>
      <c r="S69" s="11">
        <v>0</v>
      </c>
      <c r="T69" s="11">
        <v>1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107</v>
      </c>
      <c r="AK69" s="11">
        <v>0</v>
      </c>
      <c r="AL69" s="11">
        <v>0</v>
      </c>
      <c r="AM69" s="11">
        <v>107</v>
      </c>
      <c r="AN69" s="17"/>
    </row>
    <row r="70" ht="28.45" customHeight="1" spans="1:40">
      <c r="A70" s="9"/>
      <c r="B70" s="12">
        <v>63</v>
      </c>
      <c r="C70" s="13" t="s">
        <v>1592</v>
      </c>
      <c r="D70" s="14">
        <v>73</v>
      </c>
      <c r="E70" s="14">
        <v>0</v>
      </c>
      <c r="F70" s="14">
        <v>0</v>
      </c>
      <c r="G70" s="14">
        <v>73</v>
      </c>
      <c r="H70" s="14">
        <v>73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1">
        <v>85</v>
      </c>
      <c r="O70" s="11">
        <v>84</v>
      </c>
      <c r="P70" s="11">
        <v>0</v>
      </c>
      <c r="Q70" s="11">
        <v>84</v>
      </c>
      <c r="R70" s="11">
        <v>0</v>
      </c>
      <c r="S70" s="11">
        <v>0</v>
      </c>
      <c r="T70" s="11">
        <v>1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11">
        <v>1050</v>
      </c>
      <c r="AK70" s="11">
        <v>0</v>
      </c>
      <c r="AL70" s="11">
        <v>139</v>
      </c>
      <c r="AM70" s="11">
        <v>1189</v>
      </c>
      <c r="AN70" s="17"/>
    </row>
    <row r="71" ht="28.45" customHeight="1" spans="1:40">
      <c r="A71" s="9"/>
      <c r="B71" s="12">
        <v>64</v>
      </c>
      <c r="C71" s="13" t="s">
        <v>1593</v>
      </c>
      <c r="D71" s="14">
        <v>29</v>
      </c>
      <c r="E71" s="14">
        <v>0</v>
      </c>
      <c r="F71" s="14">
        <v>0</v>
      </c>
      <c r="G71" s="14">
        <v>29</v>
      </c>
      <c r="H71" s="14">
        <v>29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1">
        <v>33</v>
      </c>
      <c r="O71" s="11">
        <v>29</v>
      </c>
      <c r="P71" s="11">
        <v>0</v>
      </c>
      <c r="Q71" s="11">
        <v>29</v>
      </c>
      <c r="R71" s="11">
        <v>0</v>
      </c>
      <c r="S71" s="11">
        <v>0</v>
      </c>
      <c r="T71" s="11">
        <v>4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119</v>
      </c>
      <c r="AM71" s="11">
        <v>119</v>
      </c>
      <c r="AN71" s="17"/>
    </row>
    <row r="72" ht="28.45" customHeight="1" spans="1:40">
      <c r="A72" s="9"/>
      <c r="B72" s="12">
        <v>65</v>
      </c>
      <c r="C72" s="13" t="s">
        <v>1594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1">
        <v>18</v>
      </c>
      <c r="O72" s="11">
        <v>18</v>
      </c>
      <c r="P72" s="11">
        <v>0</v>
      </c>
      <c r="Q72" s="11">
        <v>18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0</v>
      </c>
      <c r="AL72" s="11">
        <v>0</v>
      </c>
      <c r="AM72" s="11">
        <v>0</v>
      </c>
      <c r="AN72" s="17"/>
    </row>
    <row r="73" ht="28.45" customHeight="1" spans="1:40">
      <c r="A73" s="9"/>
      <c r="B73" s="12">
        <v>66</v>
      </c>
      <c r="C73" s="13" t="s">
        <v>1595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1">
        <v>2</v>
      </c>
      <c r="O73" s="11">
        <v>2</v>
      </c>
      <c r="P73" s="11">
        <v>0</v>
      </c>
      <c r="Q73" s="11">
        <v>2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11">
        <v>0</v>
      </c>
      <c r="AG73" s="11">
        <v>0</v>
      </c>
      <c r="AH73" s="11">
        <v>0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7"/>
    </row>
    <row r="74" ht="28.45" customHeight="1" spans="1:40">
      <c r="A74" s="9"/>
      <c r="B74" s="12">
        <v>67</v>
      </c>
      <c r="C74" s="13" t="s">
        <v>1596</v>
      </c>
      <c r="D74" s="14">
        <v>2</v>
      </c>
      <c r="E74" s="14">
        <v>0</v>
      </c>
      <c r="F74" s="14">
        <v>0</v>
      </c>
      <c r="G74" s="14">
        <v>2</v>
      </c>
      <c r="H74" s="14">
        <v>2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1">
        <v>27</v>
      </c>
      <c r="O74" s="11">
        <v>3</v>
      </c>
      <c r="P74" s="11">
        <v>0</v>
      </c>
      <c r="Q74" s="11">
        <v>3</v>
      </c>
      <c r="R74" s="11">
        <v>0</v>
      </c>
      <c r="S74" s="11">
        <v>0</v>
      </c>
      <c r="T74" s="11">
        <v>24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1">
        <v>0</v>
      </c>
      <c r="AK74" s="11">
        <v>358</v>
      </c>
      <c r="AL74" s="11">
        <v>0</v>
      </c>
      <c r="AM74" s="11">
        <v>358</v>
      </c>
      <c r="AN74" s="17"/>
    </row>
    <row r="75" ht="28.45" customHeight="1" spans="1:40">
      <c r="A75" s="9"/>
      <c r="B75" s="12">
        <v>68</v>
      </c>
      <c r="C75" s="13" t="s">
        <v>1597</v>
      </c>
      <c r="D75" s="14">
        <v>2</v>
      </c>
      <c r="E75" s="14">
        <v>0</v>
      </c>
      <c r="F75" s="14">
        <v>0</v>
      </c>
      <c r="G75" s="14">
        <v>2</v>
      </c>
      <c r="H75" s="14">
        <v>2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1">
        <v>16</v>
      </c>
      <c r="O75" s="11">
        <v>4</v>
      </c>
      <c r="P75" s="11">
        <v>0</v>
      </c>
      <c r="Q75" s="11">
        <v>4</v>
      </c>
      <c r="R75" s="11">
        <v>0</v>
      </c>
      <c r="S75" s="11">
        <v>0</v>
      </c>
      <c r="T75" s="11">
        <v>12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1">
        <v>0</v>
      </c>
      <c r="AK75" s="11">
        <v>200</v>
      </c>
      <c r="AL75" s="11">
        <v>0</v>
      </c>
      <c r="AM75" s="11">
        <v>200</v>
      </c>
      <c r="AN75" s="17"/>
    </row>
    <row r="76" ht="28.45" customHeight="1" spans="1:40">
      <c r="A76" s="9"/>
      <c r="B76" s="12">
        <v>69</v>
      </c>
      <c r="C76" s="13" t="s">
        <v>1598</v>
      </c>
      <c r="D76" s="14">
        <v>9</v>
      </c>
      <c r="E76" s="14">
        <v>0</v>
      </c>
      <c r="F76" s="14">
        <v>0</v>
      </c>
      <c r="G76" s="14">
        <v>9</v>
      </c>
      <c r="H76" s="14">
        <v>9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1">
        <v>5</v>
      </c>
      <c r="O76" s="11">
        <v>5</v>
      </c>
      <c r="P76" s="11">
        <v>0</v>
      </c>
      <c r="Q76" s="11">
        <v>5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156</v>
      </c>
      <c r="AL76" s="11">
        <v>0</v>
      </c>
      <c r="AM76" s="11">
        <v>156</v>
      </c>
      <c r="AN76" s="17"/>
    </row>
    <row r="77" ht="28.45" customHeight="1" spans="1:40">
      <c r="A77" s="9"/>
      <c r="B77" s="12">
        <v>70</v>
      </c>
      <c r="C77" s="13" t="s">
        <v>1599</v>
      </c>
      <c r="D77" s="14">
        <v>2</v>
      </c>
      <c r="E77" s="14">
        <v>0</v>
      </c>
      <c r="F77" s="14">
        <v>0</v>
      </c>
      <c r="G77" s="14">
        <v>2</v>
      </c>
      <c r="H77" s="14">
        <v>2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1">
        <v>13</v>
      </c>
      <c r="O77" s="11">
        <v>3</v>
      </c>
      <c r="P77" s="11">
        <v>0</v>
      </c>
      <c r="Q77" s="11">
        <v>3</v>
      </c>
      <c r="R77" s="11">
        <v>0</v>
      </c>
      <c r="S77" s="11">
        <v>0</v>
      </c>
      <c r="T77" s="11">
        <v>10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K77" s="11">
        <v>230</v>
      </c>
      <c r="AL77" s="11">
        <v>0</v>
      </c>
      <c r="AM77" s="11">
        <v>230</v>
      </c>
      <c r="AN77" s="17"/>
    </row>
    <row r="78" ht="28.45" customHeight="1" spans="1:40">
      <c r="A78" s="9"/>
      <c r="B78" s="12">
        <v>71</v>
      </c>
      <c r="C78" s="13" t="s">
        <v>1600</v>
      </c>
      <c r="D78" s="14">
        <v>9</v>
      </c>
      <c r="E78" s="14">
        <v>0</v>
      </c>
      <c r="F78" s="14">
        <v>0</v>
      </c>
      <c r="G78" s="14">
        <v>9</v>
      </c>
      <c r="H78" s="14">
        <v>9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1">
        <v>2</v>
      </c>
      <c r="O78" s="11">
        <v>2</v>
      </c>
      <c r="P78" s="11">
        <v>0</v>
      </c>
      <c r="Q78" s="11">
        <v>2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K78" s="11">
        <v>168</v>
      </c>
      <c r="AL78" s="11">
        <v>0</v>
      </c>
      <c r="AM78" s="11">
        <v>168</v>
      </c>
      <c r="AN78" s="17"/>
    </row>
    <row r="79" ht="28.45" customHeight="1" spans="1:40">
      <c r="A79" s="9"/>
      <c r="B79" s="12">
        <v>72</v>
      </c>
      <c r="C79" s="13" t="s">
        <v>1601</v>
      </c>
      <c r="D79" s="14">
        <v>14</v>
      </c>
      <c r="E79" s="14">
        <v>0</v>
      </c>
      <c r="F79" s="14">
        <v>0</v>
      </c>
      <c r="G79" s="14">
        <v>14</v>
      </c>
      <c r="H79" s="14">
        <v>14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1">
        <v>5</v>
      </c>
      <c r="O79" s="11">
        <v>5</v>
      </c>
      <c r="P79" s="11">
        <v>0</v>
      </c>
      <c r="Q79" s="11">
        <v>5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118</v>
      </c>
      <c r="AL79" s="11">
        <v>0</v>
      </c>
      <c r="AM79" s="11">
        <v>118</v>
      </c>
      <c r="AN79" s="17"/>
    </row>
    <row r="80" ht="28.45" customHeight="1" spans="1:40">
      <c r="A80" s="9"/>
      <c r="B80" s="12">
        <v>73</v>
      </c>
      <c r="C80" s="13" t="s">
        <v>1602</v>
      </c>
      <c r="D80" s="14">
        <v>9</v>
      </c>
      <c r="E80" s="14">
        <v>0</v>
      </c>
      <c r="F80" s="14">
        <v>0</v>
      </c>
      <c r="G80" s="14">
        <v>9</v>
      </c>
      <c r="H80" s="14">
        <v>9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1">
        <v>7</v>
      </c>
      <c r="O80" s="11">
        <v>6</v>
      </c>
      <c r="P80" s="11">
        <v>0</v>
      </c>
      <c r="Q80" s="11">
        <v>6</v>
      </c>
      <c r="R80" s="11">
        <v>0</v>
      </c>
      <c r="S80" s="11">
        <v>0</v>
      </c>
      <c r="T80" s="11">
        <v>1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11">
        <v>0</v>
      </c>
      <c r="AG80" s="11">
        <v>0</v>
      </c>
      <c r="AH80" s="11">
        <v>0</v>
      </c>
      <c r="AI80" s="11">
        <v>0</v>
      </c>
      <c r="AJ80" s="11">
        <v>0</v>
      </c>
      <c r="AK80" s="11">
        <v>213</v>
      </c>
      <c r="AL80" s="11">
        <v>0</v>
      </c>
      <c r="AM80" s="11">
        <v>213</v>
      </c>
      <c r="AN80" s="17"/>
    </row>
    <row r="81" ht="28.45" customHeight="1" spans="1:40">
      <c r="A81" s="9"/>
      <c r="B81" s="12">
        <v>74</v>
      </c>
      <c r="C81" s="13" t="s">
        <v>1603</v>
      </c>
      <c r="D81" s="14">
        <v>1</v>
      </c>
      <c r="E81" s="14">
        <v>0</v>
      </c>
      <c r="F81" s="14">
        <v>0</v>
      </c>
      <c r="G81" s="14">
        <v>1</v>
      </c>
      <c r="H81" s="14">
        <v>1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1">
        <v>2</v>
      </c>
      <c r="O81" s="11">
        <v>1</v>
      </c>
      <c r="P81" s="11">
        <v>0</v>
      </c>
      <c r="Q81" s="11">
        <v>1</v>
      </c>
      <c r="R81" s="11">
        <v>0</v>
      </c>
      <c r="S81" s="11">
        <v>0</v>
      </c>
      <c r="T81" s="11">
        <v>1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11">
        <v>0</v>
      </c>
      <c r="AG81" s="11">
        <v>0</v>
      </c>
      <c r="AH81" s="11">
        <v>0</v>
      </c>
      <c r="AI81" s="11">
        <v>0</v>
      </c>
      <c r="AJ81" s="11">
        <v>0</v>
      </c>
      <c r="AK81" s="11">
        <v>504</v>
      </c>
      <c r="AL81" s="11">
        <v>0</v>
      </c>
      <c r="AM81" s="11">
        <v>504</v>
      </c>
      <c r="AN81" s="17"/>
    </row>
    <row r="82" ht="28.45" customHeight="1" spans="1:40">
      <c r="A82" s="9"/>
      <c r="B82" s="12">
        <v>75</v>
      </c>
      <c r="C82" s="13" t="s">
        <v>1604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1">
        <v>4</v>
      </c>
      <c r="O82" s="11">
        <v>3</v>
      </c>
      <c r="P82" s="11">
        <v>0</v>
      </c>
      <c r="Q82" s="11">
        <v>3</v>
      </c>
      <c r="R82" s="11">
        <v>0</v>
      </c>
      <c r="S82" s="11">
        <v>0</v>
      </c>
      <c r="T82" s="11">
        <v>1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0</v>
      </c>
      <c r="AK82" s="11">
        <v>168</v>
      </c>
      <c r="AL82" s="11">
        <v>0</v>
      </c>
      <c r="AM82" s="11">
        <v>168</v>
      </c>
      <c r="AN82" s="17"/>
    </row>
    <row r="83" ht="28.45" customHeight="1" spans="1:40">
      <c r="A83" s="9"/>
      <c r="B83" s="12">
        <v>76</v>
      </c>
      <c r="C83" s="13" t="s">
        <v>1605</v>
      </c>
      <c r="D83" s="14">
        <v>1</v>
      </c>
      <c r="E83" s="14">
        <v>0</v>
      </c>
      <c r="F83" s="14">
        <v>0</v>
      </c>
      <c r="G83" s="14">
        <v>1</v>
      </c>
      <c r="H83" s="14">
        <v>1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1">
        <v>2</v>
      </c>
      <c r="O83" s="11">
        <v>1</v>
      </c>
      <c r="P83" s="11">
        <v>0</v>
      </c>
      <c r="Q83" s="11">
        <v>1</v>
      </c>
      <c r="R83" s="11">
        <v>0</v>
      </c>
      <c r="S83" s="11">
        <v>0</v>
      </c>
      <c r="T83" s="11">
        <v>1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  <c r="AH83" s="11">
        <v>0</v>
      </c>
      <c r="AI83" s="11">
        <v>0</v>
      </c>
      <c r="AJ83" s="11">
        <v>0</v>
      </c>
      <c r="AK83" s="11">
        <v>309</v>
      </c>
      <c r="AL83" s="11">
        <v>0</v>
      </c>
      <c r="AM83" s="11">
        <v>309</v>
      </c>
      <c r="AN83" s="17"/>
    </row>
    <row r="84" ht="28.45" customHeight="1" spans="1:40">
      <c r="A84" s="9"/>
      <c r="B84" s="12">
        <v>77</v>
      </c>
      <c r="C84" s="13" t="s">
        <v>1606</v>
      </c>
      <c r="D84" s="14">
        <v>6</v>
      </c>
      <c r="E84" s="14">
        <v>0</v>
      </c>
      <c r="F84" s="14">
        <v>0</v>
      </c>
      <c r="G84" s="14">
        <v>6</v>
      </c>
      <c r="H84" s="14">
        <v>6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1">
        <v>2</v>
      </c>
      <c r="O84" s="11">
        <v>2</v>
      </c>
      <c r="P84" s="11">
        <v>0</v>
      </c>
      <c r="Q84" s="11">
        <v>2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  <c r="AH84" s="11">
        <v>0</v>
      </c>
      <c r="AI84" s="11">
        <v>0</v>
      </c>
      <c r="AJ84" s="11">
        <v>0</v>
      </c>
      <c r="AK84" s="11">
        <v>117</v>
      </c>
      <c r="AL84" s="11">
        <v>0</v>
      </c>
      <c r="AM84" s="11">
        <v>117</v>
      </c>
      <c r="AN84" s="17"/>
    </row>
    <row r="85" ht="11.3" customHeight="1" spans="1:40">
      <c r="A85" s="18"/>
      <c r="B85" s="19"/>
      <c r="C85" s="19" t="s">
        <v>3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8"/>
    </row>
    <row r="86" ht="14.3" customHeight="1"/>
  </sheetData>
  <mergeCells count="34">
    <mergeCell ref="B1:C1"/>
    <mergeCell ref="B2:AM2"/>
    <mergeCell ref="AJ3:AM3"/>
    <mergeCell ref="D4:M4"/>
    <mergeCell ref="N4:U4"/>
    <mergeCell ref="V4:Z4"/>
    <mergeCell ref="AA4:AL4"/>
    <mergeCell ref="G5:I5"/>
    <mergeCell ref="J5:L5"/>
    <mergeCell ref="O5:R5"/>
    <mergeCell ref="V5:Y5"/>
    <mergeCell ref="AE5:AG5"/>
    <mergeCell ref="A8:A84"/>
    <mergeCell ref="B4:B6"/>
    <mergeCell ref="C4:C6"/>
    <mergeCell ref="D5:D6"/>
    <mergeCell ref="E5:E6"/>
    <mergeCell ref="F5:F6"/>
    <mergeCell ref="M5:M6"/>
    <mergeCell ref="N5:N6"/>
    <mergeCell ref="S5:S6"/>
    <mergeCell ref="T5:T6"/>
    <mergeCell ref="U5:U6"/>
    <mergeCell ref="Z5:Z6"/>
    <mergeCell ref="AA5:AA6"/>
    <mergeCell ref="AB5:AB6"/>
    <mergeCell ref="AC5:AC6"/>
    <mergeCell ref="AD5:AD6"/>
    <mergeCell ref="AH5:AH6"/>
    <mergeCell ref="AI5:AI6"/>
    <mergeCell ref="AJ5:AJ6"/>
    <mergeCell ref="AK5:AK6"/>
    <mergeCell ref="AL5:AL6"/>
    <mergeCell ref="AM4:AM6"/>
  </mergeCells>
  <pageMargins left="0.75" right="0.75" top="0.268999993801117" bottom="0.268999993801117" header="0" footer="0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5"/>
  <sheetViews>
    <sheetView workbookViewId="0">
      <pane ySplit="5" topLeftCell="A8" activePane="bottomLeft" state="frozen"/>
      <selection/>
      <selection pane="bottomLeft" activeCell="A1" sqref="$A1:$XFD1048576"/>
    </sheetView>
  </sheetViews>
  <sheetFormatPr defaultColWidth="10" defaultRowHeight="14.4"/>
  <cols>
    <col min="1" max="1" width="1.53703703703704" customWidth="1"/>
    <col min="2" max="2" width="8.12962962962963" customWidth="1"/>
    <col min="3" max="3" width="14" customWidth="1"/>
    <col min="4" max="6" width="11.6296296296296" customWidth="1"/>
    <col min="7" max="10" width="7.5" customWidth="1"/>
    <col min="11" max="11" width="9.87962962962963" customWidth="1"/>
    <col min="12" max="12" width="10.25" customWidth="1"/>
    <col min="13" max="16" width="7.5" customWidth="1"/>
    <col min="17" max="17" width="1.53703703703704" customWidth="1"/>
    <col min="18" max="19" width="9.76851851851852" customWidth="1"/>
  </cols>
  <sheetData>
    <row r="1" ht="14.2" customHeight="1" spans="1:17">
      <c r="A1" s="29"/>
      <c r="B1" s="2" t="s">
        <v>55</v>
      </c>
      <c r="C1" s="148"/>
      <c r="D1" s="1"/>
      <c r="E1" s="1"/>
      <c r="F1" s="1"/>
      <c r="G1" s="1"/>
      <c r="H1" s="1"/>
      <c r="I1" s="1"/>
      <c r="J1" s="1"/>
      <c r="K1" s="15"/>
      <c r="L1" s="1"/>
      <c r="M1" s="1"/>
      <c r="N1" s="1"/>
      <c r="O1" s="1"/>
      <c r="P1" s="1"/>
      <c r="Q1" s="48" t="s">
        <v>3</v>
      </c>
    </row>
    <row r="2" ht="19.9" customHeight="1" spans="1:17">
      <c r="A2" s="29"/>
      <c r="B2" s="3" t="s">
        <v>56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8"/>
    </row>
    <row r="3" ht="17.05" customHeight="1" spans="1:17">
      <c r="A3" s="99"/>
      <c r="B3" s="149"/>
      <c r="C3" s="77"/>
      <c r="D3" s="5"/>
      <c r="E3" s="5"/>
      <c r="F3" s="5"/>
      <c r="G3" s="5"/>
      <c r="H3" s="5"/>
      <c r="I3" s="5"/>
      <c r="J3" s="5"/>
      <c r="K3" s="5"/>
      <c r="L3" s="144" t="s">
        <v>5</v>
      </c>
      <c r="M3" s="144"/>
      <c r="N3" s="144"/>
      <c r="O3" s="144"/>
      <c r="P3" s="144"/>
      <c r="Q3" s="49"/>
    </row>
    <row r="4" ht="21.35" customHeight="1" spans="1:17">
      <c r="A4" s="150"/>
      <c r="B4" s="151" t="s">
        <v>57</v>
      </c>
      <c r="C4" s="152" t="s">
        <v>58</v>
      </c>
      <c r="D4" s="152" t="s">
        <v>10</v>
      </c>
      <c r="E4" s="152" t="s">
        <v>59</v>
      </c>
      <c r="F4" s="152"/>
      <c r="G4" s="152"/>
      <c r="H4" s="152"/>
      <c r="I4" s="152"/>
      <c r="J4" s="152"/>
      <c r="K4" s="152" t="s">
        <v>60</v>
      </c>
      <c r="L4" s="152"/>
      <c r="M4" s="152"/>
      <c r="N4" s="152"/>
      <c r="O4" s="152"/>
      <c r="P4" s="152"/>
      <c r="Q4" s="162"/>
    </row>
    <row r="5" ht="34.15" customHeight="1" spans="1:17">
      <c r="A5" s="153"/>
      <c r="B5" s="151"/>
      <c r="C5" s="152"/>
      <c r="D5" s="152"/>
      <c r="E5" s="152" t="s">
        <v>61</v>
      </c>
      <c r="F5" s="151" t="s">
        <v>62</v>
      </c>
      <c r="G5" s="151" t="s">
        <v>63</v>
      </c>
      <c r="H5" s="151" t="s">
        <v>64</v>
      </c>
      <c r="I5" s="151" t="s">
        <v>14</v>
      </c>
      <c r="J5" s="151" t="s">
        <v>15</v>
      </c>
      <c r="K5" s="152" t="s">
        <v>61</v>
      </c>
      <c r="L5" s="151" t="s">
        <v>62</v>
      </c>
      <c r="M5" s="151" t="s">
        <v>63</v>
      </c>
      <c r="N5" s="151" t="s">
        <v>64</v>
      </c>
      <c r="O5" s="151" t="s">
        <v>14</v>
      </c>
      <c r="P5" s="151" t="s">
        <v>15</v>
      </c>
      <c r="Q5" s="162"/>
    </row>
    <row r="6" ht="19.9" customHeight="1" spans="1:17">
      <c r="A6" s="154"/>
      <c r="B6" s="155" t="s">
        <v>65</v>
      </c>
      <c r="C6" s="155"/>
      <c r="D6" s="156">
        <v>603431232</v>
      </c>
      <c r="E6" s="156">
        <v>592571232</v>
      </c>
      <c r="F6" s="156">
        <v>592571232</v>
      </c>
      <c r="G6" s="156"/>
      <c r="H6" s="156"/>
      <c r="I6" s="156"/>
      <c r="J6" s="156"/>
      <c r="K6" s="156">
        <v>10860000</v>
      </c>
      <c r="L6" s="156">
        <v>10860000</v>
      </c>
      <c r="M6" s="156"/>
      <c r="N6" s="156"/>
      <c r="O6" s="156"/>
      <c r="P6" s="160"/>
      <c r="Q6" s="163"/>
    </row>
    <row r="7" ht="34.15" customHeight="1" spans="1:17">
      <c r="A7" s="150"/>
      <c r="B7" s="157" t="s">
        <v>66</v>
      </c>
      <c r="C7" s="158" t="s">
        <v>67</v>
      </c>
      <c r="D7" s="159">
        <f>E7+K7</f>
        <v>603431232</v>
      </c>
      <c r="E7" s="159">
        <v>592571232</v>
      </c>
      <c r="F7" s="159">
        <v>592571232</v>
      </c>
      <c r="G7" s="159"/>
      <c r="H7" s="159"/>
      <c r="I7" s="159"/>
      <c r="J7" s="159"/>
      <c r="K7" s="159">
        <v>10860000</v>
      </c>
      <c r="L7" s="159">
        <v>10860000</v>
      </c>
      <c r="M7" s="159"/>
      <c r="N7" s="159"/>
      <c r="O7" s="159"/>
      <c r="P7" s="161"/>
      <c r="Q7" s="162"/>
    </row>
    <row r="8" ht="34.15" customHeight="1" spans="1:17">
      <c r="A8" s="150"/>
      <c r="B8" s="157" t="s">
        <v>68</v>
      </c>
      <c r="C8" s="158" t="s">
        <v>69</v>
      </c>
      <c r="D8" s="159">
        <f t="shared" ref="D8:D39" si="0">E8+K8</f>
        <v>34680906</v>
      </c>
      <c r="E8" s="159">
        <v>30710906</v>
      </c>
      <c r="F8" s="159">
        <v>30710906</v>
      </c>
      <c r="G8" s="159"/>
      <c r="H8" s="159"/>
      <c r="I8" s="159"/>
      <c r="J8" s="159"/>
      <c r="K8" s="159">
        <v>3970000</v>
      </c>
      <c r="L8" s="159">
        <v>3970000</v>
      </c>
      <c r="M8" s="159"/>
      <c r="N8" s="159"/>
      <c r="O8" s="159"/>
      <c r="P8" s="161"/>
      <c r="Q8" s="162"/>
    </row>
    <row r="9" ht="34.15" customHeight="1" spans="1:17">
      <c r="A9" s="150"/>
      <c r="B9" s="157" t="s">
        <v>70</v>
      </c>
      <c r="C9" s="158" t="s">
        <v>71</v>
      </c>
      <c r="D9" s="159">
        <f t="shared" si="0"/>
        <v>11419359</v>
      </c>
      <c r="E9" s="159">
        <v>11419359</v>
      </c>
      <c r="F9" s="159">
        <v>11419359</v>
      </c>
      <c r="G9" s="159"/>
      <c r="H9" s="159"/>
      <c r="I9" s="159"/>
      <c r="J9" s="159"/>
      <c r="K9" s="159"/>
      <c r="L9" s="159"/>
      <c r="M9" s="159"/>
      <c r="N9" s="159"/>
      <c r="O9" s="159"/>
      <c r="P9" s="161"/>
      <c r="Q9" s="162"/>
    </row>
    <row r="10" ht="34.15" customHeight="1" spans="1:17">
      <c r="A10" s="150"/>
      <c r="B10" s="157" t="s">
        <v>72</v>
      </c>
      <c r="C10" s="158" t="s">
        <v>73</v>
      </c>
      <c r="D10" s="159">
        <f t="shared" si="0"/>
        <v>10973294</v>
      </c>
      <c r="E10" s="159">
        <v>10973294</v>
      </c>
      <c r="F10" s="159">
        <v>10973294</v>
      </c>
      <c r="G10" s="159"/>
      <c r="H10" s="159"/>
      <c r="I10" s="159"/>
      <c r="J10" s="159"/>
      <c r="K10" s="159"/>
      <c r="L10" s="159"/>
      <c r="M10" s="159"/>
      <c r="N10" s="159"/>
      <c r="O10" s="159"/>
      <c r="P10" s="161"/>
      <c r="Q10" s="162"/>
    </row>
    <row r="11" ht="34.15" customHeight="1" spans="1:17">
      <c r="A11" s="150"/>
      <c r="B11" s="157" t="s">
        <v>74</v>
      </c>
      <c r="C11" s="158" t="s">
        <v>75</v>
      </c>
      <c r="D11" s="159">
        <f t="shared" si="0"/>
        <v>4029577</v>
      </c>
      <c r="E11" s="159">
        <v>4029577</v>
      </c>
      <c r="F11" s="159">
        <v>4029577</v>
      </c>
      <c r="G11" s="159"/>
      <c r="H11" s="159"/>
      <c r="I11" s="159"/>
      <c r="J11" s="159"/>
      <c r="K11" s="159"/>
      <c r="L11" s="159"/>
      <c r="M11" s="159"/>
      <c r="N11" s="159"/>
      <c r="O11" s="159"/>
      <c r="P11" s="161"/>
      <c r="Q11" s="162"/>
    </row>
    <row r="12" ht="34.15" customHeight="1" spans="1:17">
      <c r="A12" s="150"/>
      <c r="B12" s="157" t="s">
        <v>76</v>
      </c>
      <c r="C12" s="158" t="s">
        <v>77</v>
      </c>
      <c r="D12" s="159">
        <f t="shared" si="0"/>
        <v>4823867</v>
      </c>
      <c r="E12" s="159">
        <v>4823867</v>
      </c>
      <c r="F12" s="159">
        <v>4823867</v>
      </c>
      <c r="G12" s="159"/>
      <c r="H12" s="159"/>
      <c r="I12" s="159"/>
      <c r="J12" s="159"/>
      <c r="K12" s="159"/>
      <c r="L12" s="159"/>
      <c r="M12" s="159"/>
      <c r="N12" s="159"/>
      <c r="O12" s="159"/>
      <c r="P12" s="161"/>
      <c r="Q12" s="162"/>
    </row>
    <row r="13" ht="34.15" customHeight="1" spans="1:17">
      <c r="A13" s="150"/>
      <c r="B13" s="157" t="s">
        <v>78</v>
      </c>
      <c r="C13" s="158" t="s">
        <v>79</v>
      </c>
      <c r="D13" s="159">
        <f t="shared" si="0"/>
        <v>2586593</v>
      </c>
      <c r="E13" s="159">
        <v>2586593</v>
      </c>
      <c r="F13" s="159">
        <v>2586593</v>
      </c>
      <c r="G13" s="159"/>
      <c r="H13" s="159"/>
      <c r="I13" s="159"/>
      <c r="J13" s="159"/>
      <c r="K13" s="159"/>
      <c r="L13" s="159"/>
      <c r="M13" s="159"/>
      <c r="N13" s="159"/>
      <c r="O13" s="159"/>
      <c r="P13" s="161"/>
      <c r="Q13" s="162"/>
    </row>
    <row r="14" ht="34.15" customHeight="1" spans="1:17">
      <c r="A14" s="150"/>
      <c r="B14" s="157" t="s">
        <v>80</v>
      </c>
      <c r="C14" s="158" t="s">
        <v>81</v>
      </c>
      <c r="D14" s="159">
        <f t="shared" si="0"/>
        <v>3087259</v>
      </c>
      <c r="E14" s="159">
        <v>3087259</v>
      </c>
      <c r="F14" s="159">
        <v>3087259</v>
      </c>
      <c r="G14" s="159"/>
      <c r="H14" s="159"/>
      <c r="I14" s="159"/>
      <c r="J14" s="159"/>
      <c r="K14" s="159"/>
      <c r="L14" s="159"/>
      <c r="M14" s="159"/>
      <c r="N14" s="159"/>
      <c r="O14" s="159"/>
      <c r="P14" s="161"/>
      <c r="Q14" s="162"/>
    </row>
    <row r="15" ht="34.15" customHeight="1" spans="1:17">
      <c r="A15" s="150"/>
      <c r="B15" s="157" t="s">
        <v>82</v>
      </c>
      <c r="C15" s="158" t="s">
        <v>83</v>
      </c>
      <c r="D15" s="159">
        <f t="shared" si="0"/>
        <v>4180646</v>
      </c>
      <c r="E15" s="159">
        <v>4180646</v>
      </c>
      <c r="F15" s="159">
        <v>4180646</v>
      </c>
      <c r="G15" s="159"/>
      <c r="H15" s="159"/>
      <c r="I15" s="159"/>
      <c r="J15" s="159"/>
      <c r="K15" s="159"/>
      <c r="L15" s="159"/>
      <c r="M15" s="159"/>
      <c r="N15" s="159"/>
      <c r="O15" s="159"/>
      <c r="P15" s="161"/>
      <c r="Q15" s="162"/>
    </row>
    <row r="16" ht="34.15" customHeight="1" spans="1:17">
      <c r="A16" s="150"/>
      <c r="B16" s="157" t="s">
        <v>84</v>
      </c>
      <c r="C16" s="158" t="s">
        <v>85</v>
      </c>
      <c r="D16" s="159">
        <f t="shared" si="0"/>
        <v>14142278</v>
      </c>
      <c r="E16" s="159">
        <v>14142278</v>
      </c>
      <c r="F16" s="159">
        <v>14142278</v>
      </c>
      <c r="G16" s="159"/>
      <c r="H16" s="159"/>
      <c r="I16" s="159"/>
      <c r="J16" s="159"/>
      <c r="K16" s="159"/>
      <c r="L16" s="159"/>
      <c r="M16" s="159"/>
      <c r="N16" s="159"/>
      <c r="O16" s="159"/>
      <c r="P16" s="161"/>
      <c r="Q16" s="162"/>
    </row>
    <row r="17" ht="34.15" customHeight="1" spans="1:17">
      <c r="A17" s="150"/>
      <c r="B17" s="157" t="s">
        <v>86</v>
      </c>
      <c r="C17" s="158" t="s">
        <v>87</v>
      </c>
      <c r="D17" s="159">
        <f t="shared" si="0"/>
        <v>11718334</v>
      </c>
      <c r="E17" s="159">
        <v>11718334</v>
      </c>
      <c r="F17" s="159">
        <v>11718334</v>
      </c>
      <c r="G17" s="159"/>
      <c r="H17" s="159"/>
      <c r="I17" s="159"/>
      <c r="J17" s="159"/>
      <c r="K17" s="159"/>
      <c r="L17" s="159"/>
      <c r="M17" s="159"/>
      <c r="N17" s="159"/>
      <c r="O17" s="159"/>
      <c r="P17" s="161"/>
      <c r="Q17" s="162"/>
    </row>
    <row r="18" ht="34.15" customHeight="1" spans="1:17">
      <c r="A18" s="150"/>
      <c r="B18" s="157" t="s">
        <v>88</v>
      </c>
      <c r="C18" s="158" t="s">
        <v>89</v>
      </c>
      <c r="D18" s="159">
        <f t="shared" si="0"/>
        <v>12747258</v>
      </c>
      <c r="E18" s="159">
        <v>12747258</v>
      </c>
      <c r="F18" s="159">
        <v>12747258</v>
      </c>
      <c r="G18" s="159"/>
      <c r="H18" s="159"/>
      <c r="I18" s="159"/>
      <c r="J18" s="159"/>
      <c r="K18" s="159"/>
      <c r="L18" s="159"/>
      <c r="M18" s="159"/>
      <c r="N18" s="159"/>
      <c r="O18" s="159"/>
      <c r="P18" s="161"/>
      <c r="Q18" s="162"/>
    </row>
    <row r="19" ht="34.15" customHeight="1" spans="1:17">
      <c r="A19" s="150"/>
      <c r="B19" s="157" t="s">
        <v>90</v>
      </c>
      <c r="C19" s="158" t="s">
        <v>91</v>
      </c>
      <c r="D19" s="159">
        <f t="shared" si="0"/>
        <v>12003497</v>
      </c>
      <c r="E19" s="159">
        <v>12003497</v>
      </c>
      <c r="F19" s="159">
        <v>12003497</v>
      </c>
      <c r="G19" s="159"/>
      <c r="H19" s="159"/>
      <c r="I19" s="159"/>
      <c r="J19" s="159"/>
      <c r="K19" s="159"/>
      <c r="L19" s="159"/>
      <c r="M19" s="159"/>
      <c r="N19" s="159"/>
      <c r="O19" s="159"/>
      <c r="P19" s="161"/>
      <c r="Q19" s="162"/>
    </row>
    <row r="20" ht="34.15" customHeight="1" spans="1:17">
      <c r="A20" s="150"/>
      <c r="B20" s="157" t="s">
        <v>92</v>
      </c>
      <c r="C20" s="158" t="s">
        <v>93</v>
      </c>
      <c r="D20" s="159">
        <f t="shared" si="0"/>
        <v>2485390</v>
      </c>
      <c r="E20" s="159">
        <v>2485390</v>
      </c>
      <c r="F20" s="159">
        <v>2485390</v>
      </c>
      <c r="G20" s="159"/>
      <c r="H20" s="159"/>
      <c r="I20" s="159"/>
      <c r="J20" s="159"/>
      <c r="K20" s="159"/>
      <c r="L20" s="159"/>
      <c r="M20" s="159"/>
      <c r="N20" s="159"/>
      <c r="O20" s="159"/>
      <c r="P20" s="161"/>
      <c r="Q20" s="162"/>
    </row>
    <row r="21" ht="34.15" customHeight="1" spans="1:17">
      <c r="A21" s="150"/>
      <c r="B21" s="157" t="s">
        <v>94</v>
      </c>
      <c r="C21" s="158" t="s">
        <v>95</v>
      </c>
      <c r="D21" s="159">
        <f t="shared" si="0"/>
        <v>32708771</v>
      </c>
      <c r="E21" s="159">
        <v>32708771</v>
      </c>
      <c r="F21" s="159">
        <v>32708771</v>
      </c>
      <c r="G21" s="159"/>
      <c r="H21" s="159"/>
      <c r="I21" s="159"/>
      <c r="J21" s="159"/>
      <c r="K21" s="159"/>
      <c r="L21" s="159"/>
      <c r="M21" s="159"/>
      <c r="N21" s="159"/>
      <c r="O21" s="159"/>
      <c r="P21" s="161"/>
      <c r="Q21" s="162"/>
    </row>
    <row r="22" ht="34.15" customHeight="1" spans="1:17">
      <c r="A22" s="150"/>
      <c r="B22" s="157" t="s">
        <v>96</v>
      </c>
      <c r="C22" s="158" t="s">
        <v>97</v>
      </c>
      <c r="D22" s="159">
        <f t="shared" si="0"/>
        <v>23231370</v>
      </c>
      <c r="E22" s="159">
        <v>23231370</v>
      </c>
      <c r="F22" s="159">
        <v>23231370</v>
      </c>
      <c r="G22" s="159"/>
      <c r="H22" s="159"/>
      <c r="I22" s="159"/>
      <c r="J22" s="159"/>
      <c r="K22" s="159"/>
      <c r="L22" s="159"/>
      <c r="M22" s="159"/>
      <c r="N22" s="159"/>
      <c r="O22" s="159"/>
      <c r="P22" s="161"/>
      <c r="Q22" s="162"/>
    </row>
    <row r="23" ht="34.15" customHeight="1" spans="1:17">
      <c r="A23" s="150"/>
      <c r="B23" s="157" t="s">
        <v>98</v>
      </c>
      <c r="C23" s="158" t="s">
        <v>99</v>
      </c>
      <c r="D23" s="159">
        <f t="shared" si="0"/>
        <v>12607346</v>
      </c>
      <c r="E23" s="159">
        <v>12607346</v>
      </c>
      <c r="F23" s="159">
        <v>12607346</v>
      </c>
      <c r="G23" s="159"/>
      <c r="H23" s="159"/>
      <c r="I23" s="159"/>
      <c r="J23" s="159"/>
      <c r="K23" s="159"/>
      <c r="L23" s="159"/>
      <c r="M23" s="159"/>
      <c r="N23" s="159"/>
      <c r="O23" s="159"/>
      <c r="P23" s="161"/>
      <c r="Q23" s="162"/>
    </row>
    <row r="24" ht="34.15" customHeight="1" spans="1:17">
      <c r="A24" s="150"/>
      <c r="B24" s="157" t="s">
        <v>100</v>
      </c>
      <c r="C24" s="158" t="s">
        <v>101</v>
      </c>
      <c r="D24" s="159">
        <f t="shared" si="0"/>
        <v>7496589</v>
      </c>
      <c r="E24" s="159">
        <v>7496589</v>
      </c>
      <c r="F24" s="159">
        <v>7496589</v>
      </c>
      <c r="G24" s="159"/>
      <c r="H24" s="159"/>
      <c r="I24" s="159"/>
      <c r="J24" s="159"/>
      <c r="K24" s="159"/>
      <c r="L24" s="159"/>
      <c r="M24" s="159"/>
      <c r="N24" s="159"/>
      <c r="O24" s="159"/>
      <c r="P24" s="161"/>
      <c r="Q24" s="162"/>
    </row>
    <row r="25" ht="34.15" customHeight="1" spans="1:17">
      <c r="A25" s="150"/>
      <c r="B25" s="157" t="s">
        <v>102</v>
      </c>
      <c r="C25" s="158" t="s">
        <v>103</v>
      </c>
      <c r="D25" s="159">
        <f t="shared" si="0"/>
        <v>4357072</v>
      </c>
      <c r="E25" s="159">
        <v>4357072</v>
      </c>
      <c r="F25" s="159">
        <v>4357072</v>
      </c>
      <c r="G25" s="159"/>
      <c r="H25" s="159"/>
      <c r="I25" s="159"/>
      <c r="J25" s="159"/>
      <c r="K25" s="159"/>
      <c r="L25" s="159"/>
      <c r="M25" s="159"/>
      <c r="N25" s="159"/>
      <c r="O25" s="159"/>
      <c r="P25" s="161"/>
      <c r="Q25" s="162"/>
    </row>
    <row r="26" ht="34.15" customHeight="1" spans="1:17">
      <c r="A26" s="150"/>
      <c r="B26" s="157" t="s">
        <v>104</v>
      </c>
      <c r="C26" s="158" t="s">
        <v>105</v>
      </c>
      <c r="D26" s="159">
        <f t="shared" si="0"/>
        <v>5902852</v>
      </c>
      <c r="E26" s="159">
        <v>5902852</v>
      </c>
      <c r="F26" s="159">
        <v>5902852</v>
      </c>
      <c r="G26" s="159"/>
      <c r="H26" s="159"/>
      <c r="I26" s="159"/>
      <c r="J26" s="159"/>
      <c r="K26" s="159"/>
      <c r="L26" s="159"/>
      <c r="M26" s="159"/>
      <c r="N26" s="159"/>
      <c r="O26" s="159"/>
      <c r="P26" s="161"/>
      <c r="Q26" s="162"/>
    </row>
    <row r="27" ht="34.15" customHeight="1" spans="1:17">
      <c r="A27" s="150"/>
      <c r="B27" s="157" t="s">
        <v>106</v>
      </c>
      <c r="C27" s="158" t="s">
        <v>107</v>
      </c>
      <c r="D27" s="159">
        <f t="shared" si="0"/>
        <v>10228760</v>
      </c>
      <c r="E27" s="159">
        <v>10228760</v>
      </c>
      <c r="F27" s="159">
        <v>10228760</v>
      </c>
      <c r="G27" s="159"/>
      <c r="H27" s="159"/>
      <c r="I27" s="159"/>
      <c r="J27" s="159"/>
      <c r="K27" s="159"/>
      <c r="L27" s="159"/>
      <c r="M27" s="159"/>
      <c r="N27" s="159"/>
      <c r="O27" s="159"/>
      <c r="P27" s="161"/>
      <c r="Q27" s="162"/>
    </row>
    <row r="28" ht="34.15" customHeight="1" spans="1:17">
      <c r="A28" s="150"/>
      <c r="B28" s="157" t="s">
        <v>108</v>
      </c>
      <c r="C28" s="158" t="s">
        <v>109</v>
      </c>
      <c r="D28" s="159">
        <f t="shared" si="0"/>
        <v>18743295</v>
      </c>
      <c r="E28" s="159">
        <v>18743295</v>
      </c>
      <c r="F28" s="159">
        <v>18743295</v>
      </c>
      <c r="G28" s="159"/>
      <c r="H28" s="159"/>
      <c r="I28" s="159"/>
      <c r="J28" s="159"/>
      <c r="K28" s="159"/>
      <c r="L28" s="159"/>
      <c r="M28" s="159"/>
      <c r="N28" s="159"/>
      <c r="O28" s="159"/>
      <c r="P28" s="161"/>
      <c r="Q28" s="162"/>
    </row>
    <row r="29" ht="34.15" customHeight="1" spans="1:17">
      <c r="A29" s="150"/>
      <c r="B29" s="157" t="s">
        <v>110</v>
      </c>
      <c r="C29" s="158" t="s">
        <v>111</v>
      </c>
      <c r="D29" s="159">
        <f t="shared" si="0"/>
        <v>21488586</v>
      </c>
      <c r="E29" s="159">
        <v>21488586</v>
      </c>
      <c r="F29" s="159">
        <v>21488586</v>
      </c>
      <c r="G29" s="159"/>
      <c r="H29" s="159"/>
      <c r="I29" s="159"/>
      <c r="J29" s="159"/>
      <c r="K29" s="159"/>
      <c r="L29" s="159"/>
      <c r="M29" s="159"/>
      <c r="N29" s="159"/>
      <c r="O29" s="159"/>
      <c r="P29" s="161"/>
      <c r="Q29" s="162"/>
    </row>
    <row r="30" ht="34.15" customHeight="1" spans="1:17">
      <c r="A30" s="150"/>
      <c r="B30" s="157" t="s">
        <v>112</v>
      </c>
      <c r="C30" s="158" t="s">
        <v>113</v>
      </c>
      <c r="D30" s="159">
        <f t="shared" si="0"/>
        <v>20196239</v>
      </c>
      <c r="E30" s="159">
        <v>20196239</v>
      </c>
      <c r="F30" s="159">
        <v>20196239</v>
      </c>
      <c r="G30" s="159"/>
      <c r="H30" s="159"/>
      <c r="I30" s="159"/>
      <c r="J30" s="159"/>
      <c r="K30" s="159"/>
      <c r="L30" s="159"/>
      <c r="M30" s="159"/>
      <c r="N30" s="159"/>
      <c r="O30" s="159"/>
      <c r="P30" s="161"/>
      <c r="Q30" s="162"/>
    </row>
    <row r="31" ht="34.15" customHeight="1" spans="1:17">
      <c r="A31" s="150"/>
      <c r="B31" s="157" t="s">
        <v>114</v>
      </c>
      <c r="C31" s="158" t="s">
        <v>115</v>
      </c>
      <c r="D31" s="159">
        <f t="shared" si="0"/>
        <v>11557070</v>
      </c>
      <c r="E31" s="159">
        <v>11557070</v>
      </c>
      <c r="F31" s="159">
        <v>11557070</v>
      </c>
      <c r="G31" s="159"/>
      <c r="H31" s="159"/>
      <c r="I31" s="159"/>
      <c r="J31" s="159"/>
      <c r="K31" s="159"/>
      <c r="L31" s="159"/>
      <c r="M31" s="159"/>
      <c r="N31" s="159"/>
      <c r="O31" s="159"/>
      <c r="P31" s="161"/>
      <c r="Q31" s="162"/>
    </row>
    <row r="32" ht="34.15" customHeight="1" spans="1:17">
      <c r="A32" s="150"/>
      <c r="B32" s="157" t="s">
        <v>116</v>
      </c>
      <c r="C32" s="158" t="s">
        <v>117</v>
      </c>
      <c r="D32" s="159">
        <f t="shared" si="0"/>
        <v>9220282</v>
      </c>
      <c r="E32" s="159">
        <v>9220282</v>
      </c>
      <c r="F32" s="159">
        <v>9220282</v>
      </c>
      <c r="G32" s="159"/>
      <c r="H32" s="159"/>
      <c r="I32" s="159"/>
      <c r="J32" s="159"/>
      <c r="K32" s="159"/>
      <c r="L32" s="159"/>
      <c r="M32" s="159"/>
      <c r="N32" s="159"/>
      <c r="O32" s="159"/>
      <c r="P32" s="161"/>
      <c r="Q32" s="162"/>
    </row>
    <row r="33" ht="34.15" customHeight="1" spans="1:17">
      <c r="A33" s="150"/>
      <c r="B33" s="157" t="s">
        <v>118</v>
      </c>
      <c r="C33" s="158" t="s">
        <v>119</v>
      </c>
      <c r="D33" s="159">
        <f t="shared" si="0"/>
        <v>11848790</v>
      </c>
      <c r="E33" s="159">
        <v>11848790</v>
      </c>
      <c r="F33" s="159">
        <v>11848790</v>
      </c>
      <c r="G33" s="159"/>
      <c r="H33" s="159"/>
      <c r="I33" s="159"/>
      <c r="J33" s="159"/>
      <c r="K33" s="159"/>
      <c r="L33" s="159"/>
      <c r="M33" s="159"/>
      <c r="N33" s="159"/>
      <c r="O33" s="159"/>
      <c r="P33" s="161"/>
      <c r="Q33" s="162"/>
    </row>
    <row r="34" ht="34.15" customHeight="1" spans="1:17">
      <c r="A34" s="150"/>
      <c r="B34" s="157" t="s">
        <v>120</v>
      </c>
      <c r="C34" s="158" t="s">
        <v>121</v>
      </c>
      <c r="D34" s="159">
        <f t="shared" si="0"/>
        <v>9472008</v>
      </c>
      <c r="E34" s="159">
        <v>9472008</v>
      </c>
      <c r="F34" s="159">
        <v>9472008</v>
      </c>
      <c r="G34" s="159"/>
      <c r="H34" s="159"/>
      <c r="I34" s="159"/>
      <c r="J34" s="159"/>
      <c r="K34" s="159"/>
      <c r="L34" s="159"/>
      <c r="M34" s="159"/>
      <c r="N34" s="159"/>
      <c r="O34" s="159"/>
      <c r="P34" s="161"/>
      <c r="Q34" s="162"/>
    </row>
    <row r="35" ht="34.15" customHeight="1" spans="1:17">
      <c r="A35" s="150"/>
      <c r="B35" s="157" t="s">
        <v>122</v>
      </c>
      <c r="C35" s="158" t="s">
        <v>123</v>
      </c>
      <c r="D35" s="159">
        <f t="shared" si="0"/>
        <v>3665784</v>
      </c>
      <c r="E35" s="159">
        <v>3665784</v>
      </c>
      <c r="F35" s="159">
        <v>3665784</v>
      </c>
      <c r="G35" s="159"/>
      <c r="H35" s="159"/>
      <c r="I35" s="159"/>
      <c r="J35" s="159"/>
      <c r="K35" s="159"/>
      <c r="L35" s="159"/>
      <c r="M35" s="159"/>
      <c r="N35" s="159"/>
      <c r="O35" s="159"/>
      <c r="P35" s="161"/>
      <c r="Q35" s="162"/>
    </row>
    <row r="36" ht="34.15" customHeight="1" spans="1:17">
      <c r="A36" s="150"/>
      <c r="B36" s="157" t="s">
        <v>124</v>
      </c>
      <c r="C36" s="158" t="s">
        <v>125</v>
      </c>
      <c r="D36" s="159">
        <f t="shared" si="0"/>
        <v>2456732</v>
      </c>
      <c r="E36" s="159">
        <v>2456732</v>
      </c>
      <c r="F36" s="159">
        <v>2456732</v>
      </c>
      <c r="G36" s="159"/>
      <c r="H36" s="159"/>
      <c r="I36" s="159"/>
      <c r="J36" s="159"/>
      <c r="K36" s="159"/>
      <c r="L36" s="159"/>
      <c r="M36" s="159"/>
      <c r="N36" s="159"/>
      <c r="O36" s="159"/>
      <c r="P36" s="161"/>
      <c r="Q36" s="162"/>
    </row>
    <row r="37" ht="34.15" customHeight="1" spans="1:17">
      <c r="A37" s="150"/>
      <c r="B37" s="157" t="s">
        <v>126</v>
      </c>
      <c r="C37" s="158" t="s">
        <v>127</v>
      </c>
      <c r="D37" s="159">
        <f t="shared" si="0"/>
        <v>4389851</v>
      </c>
      <c r="E37" s="159">
        <v>4389851</v>
      </c>
      <c r="F37" s="159">
        <v>4389851</v>
      </c>
      <c r="G37" s="159"/>
      <c r="H37" s="159"/>
      <c r="I37" s="159"/>
      <c r="J37" s="159"/>
      <c r="K37" s="159"/>
      <c r="L37" s="159"/>
      <c r="M37" s="159"/>
      <c r="N37" s="159"/>
      <c r="O37" s="159"/>
      <c r="P37" s="161"/>
      <c r="Q37" s="162"/>
    </row>
    <row r="38" ht="34.15" customHeight="1" spans="1:17">
      <c r="A38" s="150"/>
      <c r="B38" s="157" t="s">
        <v>128</v>
      </c>
      <c r="C38" s="158" t="s">
        <v>129</v>
      </c>
      <c r="D38" s="159">
        <f t="shared" si="0"/>
        <v>3385656</v>
      </c>
      <c r="E38" s="159">
        <v>3385656</v>
      </c>
      <c r="F38" s="159">
        <v>3385656</v>
      </c>
      <c r="G38" s="159"/>
      <c r="H38" s="159"/>
      <c r="I38" s="159"/>
      <c r="J38" s="159"/>
      <c r="K38" s="159"/>
      <c r="L38" s="159"/>
      <c r="M38" s="159"/>
      <c r="N38" s="159"/>
      <c r="O38" s="159"/>
      <c r="P38" s="161"/>
      <c r="Q38" s="162"/>
    </row>
    <row r="39" ht="34.15" customHeight="1" spans="1:17">
      <c r="A39" s="150"/>
      <c r="B39" s="157" t="s">
        <v>130</v>
      </c>
      <c r="C39" s="158" t="s">
        <v>131</v>
      </c>
      <c r="D39" s="159">
        <f t="shared" si="0"/>
        <v>6576956</v>
      </c>
      <c r="E39" s="159">
        <v>6576956</v>
      </c>
      <c r="F39" s="159">
        <v>6576956</v>
      </c>
      <c r="G39" s="159"/>
      <c r="H39" s="159"/>
      <c r="I39" s="159"/>
      <c r="J39" s="159"/>
      <c r="K39" s="159"/>
      <c r="L39" s="159"/>
      <c r="M39" s="159"/>
      <c r="N39" s="159"/>
      <c r="O39" s="159"/>
      <c r="P39" s="161"/>
      <c r="Q39" s="162"/>
    </row>
    <row r="40" ht="34.15" customHeight="1" spans="1:17">
      <c r="A40" s="150"/>
      <c r="B40" s="157" t="s">
        <v>132</v>
      </c>
      <c r="C40" s="158" t="s">
        <v>133</v>
      </c>
      <c r="D40" s="159">
        <f t="shared" ref="D40:D84" si="1">E40+K40</f>
        <v>8171203</v>
      </c>
      <c r="E40" s="159">
        <v>8171203</v>
      </c>
      <c r="F40" s="159">
        <v>8171203</v>
      </c>
      <c r="G40" s="159"/>
      <c r="H40" s="159"/>
      <c r="I40" s="159"/>
      <c r="J40" s="159"/>
      <c r="K40" s="159"/>
      <c r="L40" s="159"/>
      <c r="M40" s="159"/>
      <c r="N40" s="159"/>
      <c r="O40" s="159"/>
      <c r="P40" s="161"/>
      <c r="Q40" s="162"/>
    </row>
    <row r="41" ht="34.15" customHeight="1" spans="1:17">
      <c r="A41" s="150"/>
      <c r="B41" s="157" t="s">
        <v>134</v>
      </c>
      <c r="C41" s="158" t="s">
        <v>135</v>
      </c>
      <c r="D41" s="159">
        <f t="shared" si="1"/>
        <v>2693490</v>
      </c>
      <c r="E41" s="159">
        <v>2693490</v>
      </c>
      <c r="F41" s="159">
        <v>2693490</v>
      </c>
      <c r="G41" s="159"/>
      <c r="H41" s="159"/>
      <c r="I41" s="159"/>
      <c r="J41" s="159"/>
      <c r="K41" s="159"/>
      <c r="L41" s="159"/>
      <c r="M41" s="159"/>
      <c r="N41" s="159"/>
      <c r="O41" s="159"/>
      <c r="P41" s="161"/>
      <c r="Q41" s="162"/>
    </row>
    <row r="42" ht="34.15" customHeight="1" spans="1:17">
      <c r="A42" s="150"/>
      <c r="B42" s="157" t="s">
        <v>136</v>
      </c>
      <c r="C42" s="158" t="s">
        <v>137</v>
      </c>
      <c r="D42" s="159">
        <f t="shared" si="1"/>
        <v>4451025</v>
      </c>
      <c r="E42" s="159">
        <v>4451025</v>
      </c>
      <c r="F42" s="159">
        <v>4451025</v>
      </c>
      <c r="G42" s="159"/>
      <c r="H42" s="159"/>
      <c r="I42" s="159"/>
      <c r="J42" s="159"/>
      <c r="K42" s="159"/>
      <c r="L42" s="159"/>
      <c r="M42" s="159"/>
      <c r="N42" s="159"/>
      <c r="O42" s="159"/>
      <c r="P42" s="161"/>
      <c r="Q42" s="162"/>
    </row>
    <row r="43" ht="34.15" customHeight="1" spans="1:17">
      <c r="A43" s="150"/>
      <c r="B43" s="157" t="s">
        <v>138</v>
      </c>
      <c r="C43" s="158" t="s">
        <v>139</v>
      </c>
      <c r="D43" s="159">
        <f t="shared" si="1"/>
        <v>15245342</v>
      </c>
      <c r="E43" s="159">
        <v>12245342</v>
      </c>
      <c r="F43" s="159">
        <v>12245342</v>
      </c>
      <c r="G43" s="159"/>
      <c r="H43" s="159"/>
      <c r="I43" s="159"/>
      <c r="J43" s="159"/>
      <c r="K43" s="159">
        <v>3000000</v>
      </c>
      <c r="L43" s="159">
        <v>3000000</v>
      </c>
      <c r="M43" s="159"/>
      <c r="N43" s="159"/>
      <c r="O43" s="159"/>
      <c r="P43" s="161"/>
      <c r="Q43" s="162"/>
    </row>
    <row r="44" ht="34.15" customHeight="1" spans="1:17">
      <c r="A44" s="150"/>
      <c r="B44" s="157" t="s">
        <v>140</v>
      </c>
      <c r="C44" s="158" t="s">
        <v>141</v>
      </c>
      <c r="D44" s="159">
        <f t="shared" si="1"/>
        <v>11242794</v>
      </c>
      <c r="E44" s="159">
        <v>11242794</v>
      </c>
      <c r="F44" s="159">
        <v>11242794</v>
      </c>
      <c r="G44" s="159"/>
      <c r="H44" s="159"/>
      <c r="I44" s="159"/>
      <c r="J44" s="159"/>
      <c r="K44" s="159"/>
      <c r="L44" s="159"/>
      <c r="M44" s="159"/>
      <c r="N44" s="159"/>
      <c r="O44" s="159"/>
      <c r="P44" s="161"/>
      <c r="Q44" s="162"/>
    </row>
    <row r="45" ht="34.15" customHeight="1" spans="1:17">
      <c r="A45" s="150"/>
      <c r="B45" s="157" t="s">
        <v>142</v>
      </c>
      <c r="C45" s="158" t="s">
        <v>143</v>
      </c>
      <c r="D45" s="159">
        <f t="shared" si="1"/>
        <v>10399222</v>
      </c>
      <c r="E45" s="159">
        <v>10399222</v>
      </c>
      <c r="F45" s="159">
        <v>10399222</v>
      </c>
      <c r="G45" s="159"/>
      <c r="H45" s="159"/>
      <c r="I45" s="159"/>
      <c r="J45" s="159"/>
      <c r="K45" s="159"/>
      <c r="L45" s="159"/>
      <c r="M45" s="159"/>
      <c r="N45" s="159"/>
      <c r="O45" s="159"/>
      <c r="P45" s="161"/>
      <c r="Q45" s="162"/>
    </row>
    <row r="46" ht="34.15" customHeight="1" spans="1:17">
      <c r="A46" s="150"/>
      <c r="B46" s="157" t="s">
        <v>144</v>
      </c>
      <c r="C46" s="158" t="s">
        <v>145</v>
      </c>
      <c r="D46" s="159">
        <f t="shared" si="1"/>
        <v>6661084</v>
      </c>
      <c r="E46" s="159">
        <v>6661084</v>
      </c>
      <c r="F46" s="159">
        <v>6661084</v>
      </c>
      <c r="G46" s="159"/>
      <c r="H46" s="159"/>
      <c r="I46" s="159"/>
      <c r="J46" s="159"/>
      <c r="K46" s="159"/>
      <c r="L46" s="159"/>
      <c r="M46" s="159"/>
      <c r="N46" s="159"/>
      <c r="O46" s="159"/>
      <c r="P46" s="161"/>
      <c r="Q46" s="162"/>
    </row>
    <row r="47" ht="34.15" customHeight="1" spans="1:17">
      <c r="A47" s="150"/>
      <c r="B47" s="157" t="s">
        <v>146</v>
      </c>
      <c r="C47" s="158" t="s">
        <v>147</v>
      </c>
      <c r="D47" s="159">
        <f t="shared" si="1"/>
        <v>3845482</v>
      </c>
      <c r="E47" s="159">
        <v>3845482</v>
      </c>
      <c r="F47" s="159">
        <v>3845482</v>
      </c>
      <c r="G47" s="159"/>
      <c r="H47" s="159"/>
      <c r="I47" s="159"/>
      <c r="J47" s="159"/>
      <c r="K47" s="159"/>
      <c r="L47" s="159"/>
      <c r="M47" s="159"/>
      <c r="N47" s="159"/>
      <c r="O47" s="159"/>
      <c r="P47" s="161"/>
      <c r="Q47" s="162"/>
    </row>
    <row r="48" ht="34.15" customHeight="1" spans="1:17">
      <c r="A48" s="150"/>
      <c r="B48" s="157" t="s">
        <v>148</v>
      </c>
      <c r="C48" s="158" t="s">
        <v>149</v>
      </c>
      <c r="D48" s="159">
        <f t="shared" si="1"/>
        <v>5927552</v>
      </c>
      <c r="E48" s="159">
        <v>5927552</v>
      </c>
      <c r="F48" s="159">
        <v>5927552</v>
      </c>
      <c r="G48" s="159"/>
      <c r="H48" s="159"/>
      <c r="I48" s="159"/>
      <c r="J48" s="159"/>
      <c r="K48" s="159"/>
      <c r="L48" s="159"/>
      <c r="M48" s="159"/>
      <c r="N48" s="159"/>
      <c r="O48" s="159"/>
      <c r="P48" s="161"/>
      <c r="Q48" s="162"/>
    </row>
    <row r="49" ht="34.15" customHeight="1" spans="1:17">
      <c r="A49" s="150"/>
      <c r="B49" s="157" t="s">
        <v>150</v>
      </c>
      <c r="C49" s="158" t="s">
        <v>151</v>
      </c>
      <c r="D49" s="159">
        <f t="shared" si="1"/>
        <v>5069584</v>
      </c>
      <c r="E49" s="159">
        <v>5069584</v>
      </c>
      <c r="F49" s="159">
        <v>5069584</v>
      </c>
      <c r="G49" s="159"/>
      <c r="H49" s="159"/>
      <c r="I49" s="159"/>
      <c r="J49" s="159"/>
      <c r="K49" s="159"/>
      <c r="L49" s="159"/>
      <c r="M49" s="159"/>
      <c r="N49" s="159"/>
      <c r="O49" s="159"/>
      <c r="P49" s="161"/>
      <c r="Q49" s="162"/>
    </row>
    <row r="50" ht="34.15" customHeight="1" spans="1:17">
      <c r="A50" s="150"/>
      <c r="B50" s="157" t="s">
        <v>152</v>
      </c>
      <c r="C50" s="158" t="s">
        <v>153</v>
      </c>
      <c r="D50" s="159">
        <f t="shared" si="1"/>
        <v>3964241</v>
      </c>
      <c r="E50" s="159">
        <v>3964241</v>
      </c>
      <c r="F50" s="159">
        <v>3964241</v>
      </c>
      <c r="G50" s="159"/>
      <c r="H50" s="159"/>
      <c r="I50" s="159"/>
      <c r="J50" s="159"/>
      <c r="K50" s="159"/>
      <c r="L50" s="159"/>
      <c r="M50" s="159"/>
      <c r="N50" s="159"/>
      <c r="O50" s="159"/>
      <c r="P50" s="161"/>
      <c r="Q50" s="162"/>
    </row>
    <row r="51" ht="34.15" customHeight="1" spans="1:17">
      <c r="A51" s="150"/>
      <c r="B51" s="157" t="s">
        <v>154</v>
      </c>
      <c r="C51" s="158" t="s">
        <v>155</v>
      </c>
      <c r="D51" s="159">
        <f t="shared" si="1"/>
        <v>4263184</v>
      </c>
      <c r="E51" s="159">
        <v>4263184</v>
      </c>
      <c r="F51" s="159">
        <v>4263184</v>
      </c>
      <c r="G51" s="159"/>
      <c r="H51" s="159"/>
      <c r="I51" s="159"/>
      <c r="J51" s="159"/>
      <c r="K51" s="159"/>
      <c r="L51" s="159"/>
      <c r="M51" s="159"/>
      <c r="N51" s="159"/>
      <c r="O51" s="159"/>
      <c r="P51" s="161"/>
      <c r="Q51" s="162"/>
    </row>
    <row r="52" ht="34.15" customHeight="1" spans="1:17">
      <c r="A52" s="150"/>
      <c r="B52" s="157" t="s">
        <v>156</v>
      </c>
      <c r="C52" s="158" t="s">
        <v>157</v>
      </c>
      <c r="D52" s="159">
        <f t="shared" si="1"/>
        <v>9480696</v>
      </c>
      <c r="E52" s="159">
        <v>9480696</v>
      </c>
      <c r="F52" s="159">
        <v>9480696</v>
      </c>
      <c r="G52" s="159"/>
      <c r="H52" s="159"/>
      <c r="I52" s="159"/>
      <c r="J52" s="159"/>
      <c r="K52" s="159"/>
      <c r="L52" s="159"/>
      <c r="M52" s="159"/>
      <c r="N52" s="159"/>
      <c r="O52" s="159"/>
      <c r="P52" s="161"/>
      <c r="Q52" s="162"/>
    </row>
    <row r="53" ht="34.15" customHeight="1" spans="1:17">
      <c r="A53" s="150"/>
      <c r="B53" s="157" t="s">
        <v>158</v>
      </c>
      <c r="C53" s="158" t="s">
        <v>159</v>
      </c>
      <c r="D53" s="159">
        <f t="shared" si="1"/>
        <v>6774763</v>
      </c>
      <c r="E53" s="159">
        <v>6774763</v>
      </c>
      <c r="F53" s="159">
        <v>6774763</v>
      </c>
      <c r="G53" s="159"/>
      <c r="H53" s="159"/>
      <c r="I53" s="159"/>
      <c r="J53" s="159"/>
      <c r="K53" s="159"/>
      <c r="L53" s="159"/>
      <c r="M53" s="159"/>
      <c r="N53" s="159"/>
      <c r="O53" s="159"/>
      <c r="P53" s="161"/>
      <c r="Q53" s="162"/>
    </row>
    <row r="54" ht="34.15" customHeight="1" spans="1:17">
      <c r="A54" s="150"/>
      <c r="B54" s="157" t="s">
        <v>160</v>
      </c>
      <c r="C54" s="158" t="s">
        <v>161</v>
      </c>
      <c r="D54" s="159">
        <f t="shared" si="1"/>
        <v>3626989</v>
      </c>
      <c r="E54" s="159">
        <v>3626989</v>
      </c>
      <c r="F54" s="159">
        <v>3626989</v>
      </c>
      <c r="G54" s="159"/>
      <c r="H54" s="159"/>
      <c r="I54" s="159"/>
      <c r="J54" s="159"/>
      <c r="K54" s="159"/>
      <c r="L54" s="159"/>
      <c r="M54" s="159"/>
      <c r="N54" s="159"/>
      <c r="O54" s="159"/>
      <c r="P54" s="161"/>
      <c r="Q54" s="162"/>
    </row>
    <row r="55" ht="34.15" customHeight="1" spans="1:17">
      <c r="A55" s="150"/>
      <c r="B55" s="157" t="s">
        <v>162</v>
      </c>
      <c r="C55" s="158" t="s">
        <v>163</v>
      </c>
      <c r="D55" s="159">
        <f t="shared" si="1"/>
        <v>3119296</v>
      </c>
      <c r="E55" s="159">
        <v>3119296</v>
      </c>
      <c r="F55" s="159">
        <v>3119296</v>
      </c>
      <c r="G55" s="159"/>
      <c r="H55" s="159"/>
      <c r="I55" s="159"/>
      <c r="J55" s="159"/>
      <c r="K55" s="159"/>
      <c r="L55" s="159"/>
      <c r="M55" s="159"/>
      <c r="N55" s="159"/>
      <c r="O55" s="159"/>
      <c r="P55" s="161"/>
      <c r="Q55" s="162"/>
    </row>
    <row r="56" ht="34.15" customHeight="1" spans="1:17">
      <c r="A56" s="150"/>
      <c r="B56" s="157" t="s">
        <v>164</v>
      </c>
      <c r="C56" s="158" t="s">
        <v>165</v>
      </c>
      <c r="D56" s="159">
        <f t="shared" si="1"/>
        <v>3309619</v>
      </c>
      <c r="E56" s="159">
        <v>3309619</v>
      </c>
      <c r="F56" s="159">
        <v>3309619</v>
      </c>
      <c r="G56" s="159"/>
      <c r="H56" s="159"/>
      <c r="I56" s="159"/>
      <c r="J56" s="159"/>
      <c r="K56" s="159"/>
      <c r="L56" s="159"/>
      <c r="M56" s="159"/>
      <c r="N56" s="159"/>
      <c r="O56" s="159"/>
      <c r="P56" s="161"/>
      <c r="Q56" s="162"/>
    </row>
    <row r="57" ht="34.15" customHeight="1" spans="1:17">
      <c r="A57" s="150"/>
      <c r="B57" s="157" t="s">
        <v>166</v>
      </c>
      <c r="C57" s="158" t="s">
        <v>167</v>
      </c>
      <c r="D57" s="159">
        <f t="shared" si="1"/>
        <v>4561512</v>
      </c>
      <c r="E57" s="159">
        <v>4561512</v>
      </c>
      <c r="F57" s="159">
        <v>4561512</v>
      </c>
      <c r="G57" s="159"/>
      <c r="H57" s="159"/>
      <c r="I57" s="159"/>
      <c r="J57" s="159"/>
      <c r="K57" s="159"/>
      <c r="L57" s="159"/>
      <c r="M57" s="159"/>
      <c r="N57" s="159"/>
      <c r="O57" s="159"/>
      <c r="P57" s="161"/>
      <c r="Q57" s="162"/>
    </row>
    <row r="58" ht="34.15" customHeight="1" spans="1:17">
      <c r="A58" s="150"/>
      <c r="B58" s="157" t="s">
        <v>168</v>
      </c>
      <c r="C58" s="158" t="s">
        <v>169</v>
      </c>
      <c r="D58" s="159">
        <f t="shared" si="1"/>
        <v>6295219</v>
      </c>
      <c r="E58" s="159">
        <v>6295219</v>
      </c>
      <c r="F58" s="159">
        <v>6295219</v>
      </c>
      <c r="G58" s="159"/>
      <c r="H58" s="159"/>
      <c r="I58" s="159"/>
      <c r="J58" s="159"/>
      <c r="K58" s="159"/>
      <c r="L58" s="159"/>
      <c r="M58" s="159"/>
      <c r="N58" s="159"/>
      <c r="O58" s="159"/>
      <c r="P58" s="161"/>
      <c r="Q58" s="162"/>
    </row>
    <row r="59" ht="34.15" customHeight="1" spans="1:17">
      <c r="A59" s="150"/>
      <c r="B59" s="157" t="s">
        <v>170</v>
      </c>
      <c r="C59" s="158" t="s">
        <v>171</v>
      </c>
      <c r="D59" s="159">
        <f t="shared" si="1"/>
        <v>6138456</v>
      </c>
      <c r="E59" s="159">
        <v>6138456</v>
      </c>
      <c r="F59" s="159">
        <v>6138456</v>
      </c>
      <c r="G59" s="159"/>
      <c r="H59" s="159"/>
      <c r="I59" s="159"/>
      <c r="J59" s="159"/>
      <c r="K59" s="159"/>
      <c r="L59" s="159"/>
      <c r="M59" s="159"/>
      <c r="N59" s="159"/>
      <c r="O59" s="159"/>
      <c r="P59" s="161"/>
      <c r="Q59" s="162"/>
    </row>
    <row r="60" ht="34.15" customHeight="1" spans="1:17">
      <c r="A60" s="150"/>
      <c r="B60" s="157" t="s">
        <v>172</v>
      </c>
      <c r="C60" s="158" t="s">
        <v>173</v>
      </c>
      <c r="D60" s="159">
        <f t="shared" si="1"/>
        <v>3443703</v>
      </c>
      <c r="E60" s="159">
        <v>3443703</v>
      </c>
      <c r="F60" s="159">
        <v>3443703</v>
      </c>
      <c r="G60" s="159"/>
      <c r="H60" s="159"/>
      <c r="I60" s="159"/>
      <c r="J60" s="159"/>
      <c r="K60" s="159"/>
      <c r="L60" s="159"/>
      <c r="M60" s="159"/>
      <c r="N60" s="159"/>
      <c r="O60" s="159"/>
      <c r="P60" s="161"/>
      <c r="Q60" s="162"/>
    </row>
    <row r="61" ht="34.15" customHeight="1" spans="1:17">
      <c r="A61" s="150"/>
      <c r="B61" s="157" t="s">
        <v>174</v>
      </c>
      <c r="C61" s="158" t="s">
        <v>175</v>
      </c>
      <c r="D61" s="159">
        <f t="shared" si="1"/>
        <v>2905627</v>
      </c>
      <c r="E61" s="159">
        <v>2905627</v>
      </c>
      <c r="F61" s="159">
        <v>2905627</v>
      </c>
      <c r="G61" s="159"/>
      <c r="H61" s="159"/>
      <c r="I61" s="159"/>
      <c r="J61" s="159"/>
      <c r="K61" s="159"/>
      <c r="L61" s="159"/>
      <c r="M61" s="159"/>
      <c r="N61" s="159"/>
      <c r="O61" s="159"/>
      <c r="P61" s="161"/>
      <c r="Q61" s="162"/>
    </row>
    <row r="62" ht="34.15" customHeight="1" spans="1:17">
      <c r="A62" s="150"/>
      <c r="B62" s="157" t="s">
        <v>176</v>
      </c>
      <c r="C62" s="158" t="s">
        <v>177</v>
      </c>
      <c r="D62" s="159">
        <f t="shared" si="1"/>
        <v>43758540</v>
      </c>
      <c r="E62" s="159">
        <v>42238040</v>
      </c>
      <c r="F62" s="159">
        <v>42238040</v>
      </c>
      <c r="G62" s="159"/>
      <c r="H62" s="159"/>
      <c r="I62" s="159"/>
      <c r="J62" s="159"/>
      <c r="K62" s="159">
        <v>1520500</v>
      </c>
      <c r="L62" s="159">
        <v>1520500</v>
      </c>
      <c r="M62" s="159"/>
      <c r="N62" s="159"/>
      <c r="O62" s="159"/>
      <c r="P62" s="161"/>
      <c r="Q62" s="162"/>
    </row>
    <row r="63" ht="34.15" customHeight="1" spans="1:17">
      <c r="A63" s="150"/>
      <c r="B63" s="157" t="s">
        <v>178</v>
      </c>
      <c r="C63" s="158" t="s">
        <v>179</v>
      </c>
      <c r="D63" s="159">
        <f t="shared" si="1"/>
        <v>39974367</v>
      </c>
      <c r="E63" s="159">
        <v>38604867</v>
      </c>
      <c r="F63" s="159">
        <v>38604867</v>
      </c>
      <c r="G63" s="159"/>
      <c r="H63" s="159"/>
      <c r="I63" s="159"/>
      <c r="J63" s="159"/>
      <c r="K63" s="159">
        <v>1369500</v>
      </c>
      <c r="L63" s="159">
        <v>1369500</v>
      </c>
      <c r="M63" s="159"/>
      <c r="N63" s="159"/>
      <c r="O63" s="159"/>
      <c r="P63" s="161"/>
      <c r="Q63" s="162"/>
    </row>
    <row r="64" ht="34.15" customHeight="1" spans="1:17">
      <c r="A64" s="150"/>
      <c r="B64" s="157" t="s">
        <v>180</v>
      </c>
      <c r="C64" s="158" t="s">
        <v>181</v>
      </c>
      <c r="D64" s="159">
        <f t="shared" si="1"/>
        <v>1451873</v>
      </c>
      <c r="E64" s="159">
        <v>1451873</v>
      </c>
      <c r="F64" s="159">
        <v>1451873</v>
      </c>
      <c r="G64" s="159"/>
      <c r="H64" s="159"/>
      <c r="I64" s="159"/>
      <c r="J64" s="159"/>
      <c r="K64" s="159"/>
      <c r="L64" s="159"/>
      <c r="M64" s="159"/>
      <c r="N64" s="159"/>
      <c r="O64" s="159"/>
      <c r="P64" s="161"/>
      <c r="Q64" s="162"/>
    </row>
    <row r="65" ht="34.15" customHeight="1" spans="1:17">
      <c r="A65" s="150"/>
      <c r="B65" s="157" t="s">
        <v>182</v>
      </c>
      <c r="C65" s="158" t="s">
        <v>183</v>
      </c>
      <c r="D65" s="159">
        <f t="shared" si="1"/>
        <v>4035497</v>
      </c>
      <c r="E65" s="159">
        <v>4035497</v>
      </c>
      <c r="F65" s="159">
        <v>4035497</v>
      </c>
      <c r="G65" s="159"/>
      <c r="H65" s="159"/>
      <c r="I65" s="159"/>
      <c r="J65" s="159"/>
      <c r="K65" s="159"/>
      <c r="L65" s="159"/>
      <c r="M65" s="159"/>
      <c r="N65" s="159"/>
      <c r="O65" s="159"/>
      <c r="P65" s="161"/>
      <c r="Q65" s="162"/>
    </row>
    <row r="66" ht="34.15" customHeight="1" spans="1:17">
      <c r="A66" s="150"/>
      <c r="B66" s="157" t="s">
        <v>184</v>
      </c>
      <c r="C66" s="158" t="s">
        <v>185</v>
      </c>
      <c r="D66" s="159">
        <f t="shared" si="1"/>
        <v>2306282</v>
      </c>
      <c r="E66" s="159">
        <v>2306282</v>
      </c>
      <c r="F66" s="159">
        <v>2306282</v>
      </c>
      <c r="G66" s="159"/>
      <c r="H66" s="159"/>
      <c r="I66" s="159"/>
      <c r="J66" s="159"/>
      <c r="K66" s="159"/>
      <c r="L66" s="159"/>
      <c r="M66" s="159"/>
      <c r="N66" s="159"/>
      <c r="O66" s="159"/>
      <c r="P66" s="161"/>
      <c r="Q66" s="162"/>
    </row>
    <row r="67" ht="34.15" customHeight="1" spans="1:17">
      <c r="A67" s="150"/>
      <c r="B67" s="157" t="s">
        <v>186</v>
      </c>
      <c r="C67" s="158" t="s">
        <v>187</v>
      </c>
      <c r="D67" s="159">
        <f t="shared" si="1"/>
        <v>158511</v>
      </c>
      <c r="E67" s="159">
        <v>158511</v>
      </c>
      <c r="F67" s="159">
        <v>158511</v>
      </c>
      <c r="G67" s="159"/>
      <c r="H67" s="159"/>
      <c r="I67" s="159"/>
      <c r="J67" s="159"/>
      <c r="K67" s="159"/>
      <c r="L67" s="159"/>
      <c r="M67" s="159"/>
      <c r="N67" s="159"/>
      <c r="O67" s="159"/>
      <c r="P67" s="161"/>
      <c r="Q67" s="162"/>
    </row>
    <row r="68" ht="34.15" customHeight="1" spans="1:17">
      <c r="A68" s="150"/>
      <c r="B68" s="157" t="s">
        <v>188</v>
      </c>
      <c r="C68" s="158" t="s">
        <v>189</v>
      </c>
      <c r="D68" s="159">
        <f t="shared" si="1"/>
        <v>3512541</v>
      </c>
      <c r="E68" s="159">
        <v>3512541</v>
      </c>
      <c r="F68" s="159">
        <v>3512541</v>
      </c>
      <c r="G68" s="159"/>
      <c r="H68" s="159"/>
      <c r="I68" s="159"/>
      <c r="J68" s="159"/>
      <c r="K68" s="159"/>
      <c r="L68" s="159"/>
      <c r="M68" s="159"/>
      <c r="N68" s="159"/>
      <c r="O68" s="159"/>
      <c r="P68" s="161"/>
      <c r="Q68" s="162"/>
    </row>
    <row r="69" ht="34.15" customHeight="1" spans="1:17">
      <c r="A69" s="150"/>
      <c r="B69" s="157" t="s">
        <v>190</v>
      </c>
      <c r="C69" s="158" t="s">
        <v>191</v>
      </c>
      <c r="D69" s="159">
        <f t="shared" si="1"/>
        <v>3189815</v>
      </c>
      <c r="E69" s="159">
        <v>3189815</v>
      </c>
      <c r="F69" s="159">
        <v>3189815</v>
      </c>
      <c r="G69" s="159"/>
      <c r="H69" s="159"/>
      <c r="I69" s="159"/>
      <c r="J69" s="159"/>
      <c r="K69" s="159"/>
      <c r="L69" s="159"/>
      <c r="M69" s="159"/>
      <c r="N69" s="159"/>
      <c r="O69" s="159"/>
      <c r="P69" s="161"/>
      <c r="Q69" s="162"/>
    </row>
    <row r="70" ht="34.15" customHeight="1" spans="1:17">
      <c r="A70" s="150"/>
      <c r="B70" s="157" t="s">
        <v>192</v>
      </c>
      <c r="C70" s="158" t="s">
        <v>193</v>
      </c>
      <c r="D70" s="159">
        <f t="shared" si="1"/>
        <v>12396321</v>
      </c>
      <c r="E70" s="159">
        <v>12396321</v>
      </c>
      <c r="F70" s="159">
        <v>12396321</v>
      </c>
      <c r="G70" s="159"/>
      <c r="H70" s="159"/>
      <c r="I70" s="159"/>
      <c r="J70" s="159"/>
      <c r="K70" s="159"/>
      <c r="L70" s="159"/>
      <c r="M70" s="159"/>
      <c r="N70" s="159"/>
      <c r="O70" s="159"/>
      <c r="P70" s="161"/>
      <c r="Q70" s="162"/>
    </row>
    <row r="71" ht="34.15" customHeight="1" spans="1:17">
      <c r="A71" s="150"/>
      <c r="B71" s="157" t="s">
        <v>194</v>
      </c>
      <c r="C71" s="158" t="s">
        <v>195</v>
      </c>
      <c r="D71" s="159">
        <f t="shared" si="1"/>
        <v>4193808</v>
      </c>
      <c r="E71" s="159">
        <v>4193808</v>
      </c>
      <c r="F71" s="159">
        <v>4193808</v>
      </c>
      <c r="G71" s="159"/>
      <c r="H71" s="159"/>
      <c r="I71" s="159"/>
      <c r="J71" s="159"/>
      <c r="K71" s="159"/>
      <c r="L71" s="159"/>
      <c r="M71" s="159"/>
      <c r="N71" s="159"/>
      <c r="O71" s="159"/>
      <c r="P71" s="161"/>
      <c r="Q71" s="162"/>
    </row>
    <row r="72" ht="34.15" customHeight="1" spans="1:17">
      <c r="A72" s="150"/>
      <c r="B72" s="157" t="s">
        <v>196</v>
      </c>
      <c r="C72" s="158" t="s">
        <v>197</v>
      </c>
      <c r="D72" s="159">
        <f t="shared" si="1"/>
        <v>2898520</v>
      </c>
      <c r="E72" s="159">
        <v>2898520</v>
      </c>
      <c r="F72" s="159">
        <v>2898520</v>
      </c>
      <c r="G72" s="159"/>
      <c r="H72" s="159"/>
      <c r="I72" s="159"/>
      <c r="J72" s="159"/>
      <c r="K72" s="159"/>
      <c r="L72" s="159"/>
      <c r="M72" s="159"/>
      <c r="N72" s="159"/>
      <c r="O72" s="159"/>
      <c r="P72" s="161"/>
      <c r="Q72" s="162"/>
    </row>
    <row r="73" ht="34.15" customHeight="1" spans="1:17">
      <c r="A73" s="150"/>
      <c r="B73" s="157" t="s">
        <v>198</v>
      </c>
      <c r="C73" s="158" t="s">
        <v>199</v>
      </c>
      <c r="D73" s="159">
        <f t="shared" si="1"/>
        <v>277486</v>
      </c>
      <c r="E73" s="159">
        <v>277486</v>
      </c>
      <c r="F73" s="159">
        <v>277486</v>
      </c>
      <c r="G73" s="159"/>
      <c r="H73" s="159"/>
      <c r="I73" s="159"/>
      <c r="J73" s="159"/>
      <c r="K73" s="159"/>
      <c r="L73" s="159"/>
      <c r="M73" s="159"/>
      <c r="N73" s="159"/>
      <c r="O73" s="159"/>
      <c r="P73" s="161"/>
      <c r="Q73" s="162"/>
    </row>
    <row r="74" ht="34.15" customHeight="1" spans="1:17">
      <c r="A74" s="150"/>
      <c r="B74" s="157" t="s">
        <v>200</v>
      </c>
      <c r="C74" s="158" t="s">
        <v>201</v>
      </c>
      <c r="D74" s="159">
        <f t="shared" si="1"/>
        <v>417065</v>
      </c>
      <c r="E74" s="159">
        <v>417065</v>
      </c>
      <c r="F74" s="159">
        <v>417065</v>
      </c>
      <c r="G74" s="159"/>
      <c r="H74" s="159"/>
      <c r="I74" s="159"/>
      <c r="J74" s="159"/>
      <c r="K74" s="159"/>
      <c r="L74" s="159"/>
      <c r="M74" s="159"/>
      <c r="N74" s="159"/>
      <c r="O74" s="159"/>
      <c r="P74" s="161"/>
      <c r="Q74" s="162"/>
    </row>
    <row r="75" ht="34.15" customHeight="1" spans="1:17">
      <c r="A75" s="150"/>
      <c r="B75" s="157" t="s">
        <v>202</v>
      </c>
      <c r="C75" s="158" t="s">
        <v>203</v>
      </c>
      <c r="D75" s="159">
        <f t="shared" si="1"/>
        <v>444753</v>
      </c>
      <c r="E75" s="159">
        <v>444753</v>
      </c>
      <c r="F75" s="159">
        <v>444753</v>
      </c>
      <c r="G75" s="159"/>
      <c r="H75" s="159"/>
      <c r="I75" s="159"/>
      <c r="J75" s="159"/>
      <c r="K75" s="159"/>
      <c r="L75" s="159"/>
      <c r="M75" s="159"/>
      <c r="N75" s="159"/>
      <c r="O75" s="159"/>
      <c r="P75" s="161"/>
      <c r="Q75" s="162"/>
    </row>
    <row r="76" ht="34.15" customHeight="1" spans="1:17">
      <c r="A76" s="150"/>
      <c r="B76" s="157" t="s">
        <v>204</v>
      </c>
      <c r="C76" s="158" t="s">
        <v>205</v>
      </c>
      <c r="D76" s="159">
        <f t="shared" si="1"/>
        <v>594787</v>
      </c>
      <c r="E76" s="159">
        <v>594787</v>
      </c>
      <c r="F76" s="159">
        <v>594787</v>
      </c>
      <c r="G76" s="159"/>
      <c r="H76" s="159"/>
      <c r="I76" s="159"/>
      <c r="J76" s="159"/>
      <c r="K76" s="159"/>
      <c r="L76" s="159"/>
      <c r="M76" s="159"/>
      <c r="N76" s="159"/>
      <c r="O76" s="159"/>
      <c r="P76" s="161"/>
      <c r="Q76" s="162"/>
    </row>
    <row r="77" ht="34.15" customHeight="1" spans="1:17">
      <c r="A77" s="150"/>
      <c r="B77" s="157" t="s">
        <v>206</v>
      </c>
      <c r="C77" s="158" t="s">
        <v>207</v>
      </c>
      <c r="D77" s="159">
        <f t="shared" si="1"/>
        <v>384683</v>
      </c>
      <c r="E77" s="159">
        <v>384683</v>
      </c>
      <c r="F77" s="159">
        <v>384683</v>
      </c>
      <c r="G77" s="159"/>
      <c r="H77" s="159"/>
      <c r="I77" s="159"/>
      <c r="J77" s="159"/>
      <c r="K77" s="159"/>
      <c r="L77" s="159"/>
      <c r="M77" s="159"/>
      <c r="N77" s="159"/>
      <c r="O77" s="159"/>
      <c r="P77" s="161"/>
      <c r="Q77" s="162"/>
    </row>
    <row r="78" ht="34.15" customHeight="1" spans="1:17">
      <c r="A78" s="150"/>
      <c r="B78" s="157" t="s">
        <v>208</v>
      </c>
      <c r="C78" s="158" t="s">
        <v>209</v>
      </c>
      <c r="D78" s="159">
        <f t="shared" si="1"/>
        <v>256293</v>
      </c>
      <c r="E78" s="159">
        <v>256293</v>
      </c>
      <c r="F78" s="159">
        <v>256293</v>
      </c>
      <c r="G78" s="159"/>
      <c r="H78" s="159"/>
      <c r="I78" s="159"/>
      <c r="J78" s="159"/>
      <c r="K78" s="159"/>
      <c r="L78" s="159"/>
      <c r="M78" s="159"/>
      <c r="N78" s="159"/>
      <c r="O78" s="159"/>
      <c r="P78" s="161"/>
      <c r="Q78" s="162"/>
    </row>
    <row r="79" ht="34.15" customHeight="1" spans="1:17">
      <c r="A79" s="150"/>
      <c r="B79" s="157" t="s">
        <v>210</v>
      </c>
      <c r="C79" s="158" t="s">
        <v>211</v>
      </c>
      <c r="D79" s="159">
        <f t="shared" si="1"/>
        <v>1619632</v>
      </c>
      <c r="E79" s="159">
        <v>619632</v>
      </c>
      <c r="F79" s="159">
        <v>619632</v>
      </c>
      <c r="G79" s="159"/>
      <c r="H79" s="159"/>
      <c r="I79" s="159"/>
      <c r="J79" s="159"/>
      <c r="K79" s="159">
        <v>1000000</v>
      </c>
      <c r="L79" s="159">
        <v>1000000</v>
      </c>
      <c r="M79" s="159"/>
      <c r="N79" s="159"/>
      <c r="O79" s="159"/>
      <c r="P79" s="161"/>
      <c r="Q79" s="162"/>
    </row>
    <row r="80" ht="34.15" customHeight="1" spans="1:17">
      <c r="A80" s="150"/>
      <c r="B80" s="157" t="s">
        <v>212</v>
      </c>
      <c r="C80" s="158" t="s">
        <v>213</v>
      </c>
      <c r="D80" s="159">
        <f t="shared" si="1"/>
        <v>672202</v>
      </c>
      <c r="E80" s="159">
        <v>672202</v>
      </c>
      <c r="F80" s="159">
        <v>672202</v>
      </c>
      <c r="G80" s="159"/>
      <c r="H80" s="159"/>
      <c r="I80" s="159"/>
      <c r="J80" s="159"/>
      <c r="K80" s="159"/>
      <c r="L80" s="159"/>
      <c r="M80" s="159"/>
      <c r="N80" s="159"/>
      <c r="O80" s="159"/>
      <c r="P80" s="161"/>
      <c r="Q80" s="162"/>
    </row>
    <row r="81" ht="34.15" customHeight="1" spans="1:17">
      <c r="A81" s="150"/>
      <c r="B81" s="157" t="s">
        <v>214</v>
      </c>
      <c r="C81" s="158" t="s">
        <v>215</v>
      </c>
      <c r="D81" s="159">
        <f t="shared" si="1"/>
        <v>134915</v>
      </c>
      <c r="E81" s="159">
        <v>134915</v>
      </c>
      <c r="F81" s="159">
        <v>134915</v>
      </c>
      <c r="G81" s="159"/>
      <c r="H81" s="159"/>
      <c r="I81" s="159"/>
      <c r="J81" s="159"/>
      <c r="K81" s="159"/>
      <c r="L81" s="159"/>
      <c r="M81" s="159"/>
      <c r="N81" s="159"/>
      <c r="O81" s="159"/>
      <c r="P81" s="161"/>
      <c r="Q81" s="162"/>
    </row>
    <row r="82" ht="34.15" customHeight="1" spans="1:17">
      <c r="A82" s="150"/>
      <c r="B82" s="157" t="s">
        <v>216</v>
      </c>
      <c r="C82" s="158" t="s">
        <v>217</v>
      </c>
      <c r="D82" s="159">
        <f t="shared" si="1"/>
        <v>367254</v>
      </c>
      <c r="E82" s="159">
        <v>367254</v>
      </c>
      <c r="F82" s="159">
        <v>367254</v>
      </c>
      <c r="G82" s="159"/>
      <c r="H82" s="159"/>
      <c r="I82" s="159"/>
      <c r="J82" s="159"/>
      <c r="K82" s="159"/>
      <c r="L82" s="159"/>
      <c r="M82" s="159"/>
      <c r="N82" s="159"/>
      <c r="O82" s="159"/>
      <c r="P82" s="161"/>
      <c r="Q82" s="162"/>
    </row>
    <row r="83" ht="34.15" customHeight="1" spans="1:17">
      <c r="A83" s="150"/>
      <c r="B83" s="157" t="s">
        <v>218</v>
      </c>
      <c r="C83" s="158" t="s">
        <v>219</v>
      </c>
      <c r="D83" s="159">
        <f t="shared" si="1"/>
        <v>136128</v>
      </c>
      <c r="E83" s="159">
        <v>136128</v>
      </c>
      <c r="F83" s="159">
        <v>136128</v>
      </c>
      <c r="G83" s="159"/>
      <c r="H83" s="159"/>
      <c r="I83" s="159"/>
      <c r="J83" s="159"/>
      <c r="K83" s="159"/>
      <c r="L83" s="159"/>
      <c r="M83" s="159"/>
      <c r="N83" s="159"/>
      <c r="O83" s="159"/>
      <c r="P83" s="161"/>
      <c r="Q83" s="162"/>
    </row>
    <row r="84" ht="34.15" customHeight="1" spans="1:17">
      <c r="A84" s="150"/>
      <c r="B84" s="157" t="s">
        <v>220</v>
      </c>
      <c r="C84" s="158" t="s">
        <v>221</v>
      </c>
      <c r="D84" s="159">
        <f t="shared" si="1"/>
        <v>247609</v>
      </c>
      <c r="E84" s="159">
        <v>247609</v>
      </c>
      <c r="F84" s="159">
        <v>247609</v>
      </c>
      <c r="G84" s="159"/>
      <c r="H84" s="159"/>
      <c r="I84" s="159"/>
      <c r="J84" s="159"/>
      <c r="K84" s="159"/>
      <c r="L84" s="159"/>
      <c r="M84" s="159"/>
      <c r="N84" s="159"/>
      <c r="O84" s="159"/>
      <c r="P84" s="161"/>
      <c r="Q84" s="162"/>
    </row>
    <row r="85" ht="8.5" customHeight="1" spans="1:17">
      <c r="A85" s="164"/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67"/>
    </row>
  </sheetData>
  <mergeCells count="12">
    <mergeCell ref="F1:J1"/>
    <mergeCell ref="L1:P1"/>
    <mergeCell ref="B2:P2"/>
    <mergeCell ref="F3:J3"/>
    <mergeCell ref="L3:P3"/>
    <mergeCell ref="E4:J4"/>
    <mergeCell ref="K4:P4"/>
    <mergeCell ref="B6:C6"/>
    <mergeCell ref="A7:A84"/>
    <mergeCell ref="B4:B5"/>
    <mergeCell ref="C4:C5"/>
    <mergeCell ref="D4:D5"/>
  </mergeCells>
  <pageMargins left="0.75" right="0.75" top="0.268999993801117" bottom="0.268999993801117" header="0" footer="0"/>
  <pageSetup paperSize="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workbookViewId="0">
      <selection activeCell="A1" sqref="$A1:$XFD1048576"/>
    </sheetView>
  </sheetViews>
  <sheetFormatPr defaultColWidth="10" defaultRowHeight="14.4"/>
  <cols>
    <col min="1" max="1" width="1.53703703703704" customWidth="1"/>
    <col min="2" max="2" width="36.1296296296296" customWidth="1"/>
    <col min="3" max="3" width="33.3425925925926" customWidth="1"/>
    <col min="4" max="4" width="16.6944444444444" customWidth="1"/>
    <col min="5" max="5" width="10.5" style="112" customWidth="1"/>
    <col min="6" max="6" width="16.6944444444444" customWidth="1"/>
    <col min="7" max="7" width="9.12962962962963" style="112" customWidth="1"/>
    <col min="8" max="8" width="6.87962962962963" customWidth="1"/>
    <col min="9" max="9" width="1.53703703703704" customWidth="1"/>
    <col min="10" max="15" width="9.76851851851852" customWidth="1"/>
  </cols>
  <sheetData>
    <row r="1" ht="14.2" customHeight="1" spans="1:9">
      <c r="A1" s="80"/>
      <c r="B1" s="81" t="s">
        <v>222</v>
      </c>
      <c r="C1" s="81"/>
      <c r="D1" s="82"/>
      <c r="E1" s="121"/>
      <c r="F1" s="82"/>
      <c r="G1" s="52"/>
      <c r="H1" s="82"/>
      <c r="I1" s="57" t="s">
        <v>3</v>
      </c>
    </row>
    <row r="2" ht="19.9" customHeight="1" spans="1:9">
      <c r="A2" s="35"/>
      <c r="B2" s="3" t="s">
        <v>223</v>
      </c>
      <c r="C2" s="3"/>
      <c r="D2" s="3"/>
      <c r="E2" s="143"/>
      <c r="F2" s="3"/>
      <c r="G2" s="143"/>
      <c r="H2" s="3"/>
      <c r="I2" s="42"/>
    </row>
    <row r="3" ht="17.05" customHeight="1" spans="1:9">
      <c r="A3" s="35"/>
      <c r="B3" s="40"/>
      <c r="C3" s="40"/>
      <c r="D3" s="5"/>
      <c r="E3" s="5"/>
      <c r="F3" s="5"/>
      <c r="G3" s="5"/>
      <c r="H3" s="144" t="s">
        <v>5</v>
      </c>
      <c r="I3" s="47"/>
    </row>
    <row r="4" ht="21.35" customHeight="1" spans="1:9">
      <c r="A4" s="35"/>
      <c r="B4" s="43" t="s">
        <v>58</v>
      </c>
      <c r="C4" s="119" t="s">
        <v>224</v>
      </c>
      <c r="D4" s="119" t="s">
        <v>225</v>
      </c>
      <c r="E4" s="43"/>
      <c r="F4" s="119"/>
      <c r="G4" s="43"/>
      <c r="H4" s="119" t="s">
        <v>226</v>
      </c>
      <c r="I4" s="48"/>
    </row>
    <row r="5" ht="21.35" customHeight="1" spans="1:9">
      <c r="A5" s="48"/>
      <c r="B5" s="43"/>
      <c r="C5" s="119"/>
      <c r="D5" s="119" t="s">
        <v>227</v>
      </c>
      <c r="E5" s="43"/>
      <c r="F5" s="119" t="s">
        <v>228</v>
      </c>
      <c r="G5" s="43"/>
      <c r="H5" s="119"/>
      <c r="I5" s="48"/>
    </row>
    <row r="6" ht="26" customHeight="1" spans="1:9">
      <c r="A6" s="48"/>
      <c r="B6" s="43"/>
      <c r="C6" s="119"/>
      <c r="D6" s="119" t="s">
        <v>229</v>
      </c>
      <c r="E6" s="43" t="s">
        <v>230</v>
      </c>
      <c r="F6" s="119" t="s">
        <v>229</v>
      </c>
      <c r="G6" s="43" t="s">
        <v>230</v>
      </c>
      <c r="H6" s="119"/>
      <c r="I6" s="48"/>
    </row>
    <row r="7" ht="19.9" customHeight="1" spans="1:9">
      <c r="A7" s="91"/>
      <c r="B7" s="60" t="s">
        <v>65</v>
      </c>
      <c r="C7" s="60"/>
      <c r="D7" s="120" t="s">
        <v>231</v>
      </c>
      <c r="E7" s="145"/>
      <c r="F7" s="120" t="s">
        <v>231</v>
      </c>
      <c r="G7" s="145"/>
      <c r="H7" s="60"/>
      <c r="I7" s="64"/>
    </row>
    <row r="8" ht="19.9" customHeight="1" spans="1:9">
      <c r="A8" s="35"/>
      <c r="B8" s="34" t="s">
        <v>232</v>
      </c>
      <c r="C8" s="44"/>
      <c r="D8" s="33" t="s">
        <v>231</v>
      </c>
      <c r="E8" s="146"/>
      <c r="F8" s="33" t="s">
        <v>231</v>
      </c>
      <c r="G8" s="146"/>
      <c r="H8" s="44"/>
      <c r="I8" s="48"/>
    </row>
    <row r="9" ht="19.9" customHeight="1" spans="1:9">
      <c r="A9" s="35"/>
      <c r="B9" s="147" t="s">
        <v>233</v>
      </c>
      <c r="C9" s="44" t="s">
        <v>234</v>
      </c>
      <c r="D9" s="33" t="s">
        <v>235</v>
      </c>
      <c r="E9" s="146"/>
      <c r="F9" s="33" t="s">
        <v>235</v>
      </c>
      <c r="G9" s="146"/>
      <c r="H9" s="44"/>
      <c r="I9" s="48"/>
    </row>
    <row r="10" ht="19.9" customHeight="1" spans="1:9">
      <c r="A10" s="35"/>
      <c r="B10" s="147" t="s">
        <v>233</v>
      </c>
      <c r="C10" s="44" t="s">
        <v>236</v>
      </c>
      <c r="D10" s="33" t="s">
        <v>237</v>
      </c>
      <c r="E10" s="146"/>
      <c r="F10" s="33" t="s">
        <v>237</v>
      </c>
      <c r="G10" s="146"/>
      <c r="H10" s="44"/>
      <c r="I10" s="48"/>
    </row>
    <row r="11" ht="19.9" customHeight="1" spans="1:9">
      <c r="A11" s="35"/>
      <c r="B11" s="147" t="s">
        <v>233</v>
      </c>
      <c r="C11" s="44" t="s">
        <v>238</v>
      </c>
      <c r="D11" s="33" t="s">
        <v>239</v>
      </c>
      <c r="E11" s="146"/>
      <c r="F11" s="33" t="s">
        <v>239</v>
      </c>
      <c r="G11" s="146"/>
      <c r="H11" s="44"/>
      <c r="I11" s="48"/>
    </row>
    <row r="12" ht="19.9" customHeight="1" spans="1:9">
      <c r="A12" s="35"/>
      <c r="B12" s="147" t="s">
        <v>233</v>
      </c>
      <c r="C12" s="44" t="s">
        <v>240</v>
      </c>
      <c r="D12" s="33" t="s">
        <v>241</v>
      </c>
      <c r="E12" s="146"/>
      <c r="F12" s="33" t="s">
        <v>241</v>
      </c>
      <c r="G12" s="146"/>
      <c r="H12" s="44"/>
      <c r="I12" s="48"/>
    </row>
    <row r="13" ht="19.9" customHeight="1" spans="1:9">
      <c r="A13" s="35"/>
      <c r="B13" s="147" t="s">
        <v>242</v>
      </c>
      <c r="C13" s="44" t="s">
        <v>238</v>
      </c>
      <c r="D13" s="33" t="s">
        <v>243</v>
      </c>
      <c r="E13" s="146"/>
      <c r="F13" s="33" t="s">
        <v>243</v>
      </c>
      <c r="G13" s="146"/>
      <c r="H13" s="44"/>
      <c r="I13" s="48"/>
    </row>
    <row r="14" ht="19.9" customHeight="1" spans="1:9">
      <c r="A14" s="35"/>
      <c r="B14" s="147" t="s">
        <v>244</v>
      </c>
      <c r="C14" s="44" t="s">
        <v>238</v>
      </c>
      <c r="D14" s="33" t="s">
        <v>245</v>
      </c>
      <c r="E14" s="146"/>
      <c r="F14" s="33" t="s">
        <v>245</v>
      </c>
      <c r="G14" s="146"/>
      <c r="H14" s="44"/>
      <c r="I14" s="48"/>
    </row>
    <row r="15" ht="19.9" customHeight="1" spans="1:9">
      <c r="A15" s="35"/>
      <c r="B15" s="147" t="s">
        <v>246</v>
      </c>
      <c r="C15" s="44" t="s">
        <v>238</v>
      </c>
      <c r="D15" s="33" t="s">
        <v>247</v>
      </c>
      <c r="E15" s="146"/>
      <c r="F15" s="33" t="s">
        <v>247</v>
      </c>
      <c r="G15" s="146"/>
      <c r="H15" s="44"/>
      <c r="I15" s="48"/>
    </row>
    <row r="16" ht="19.9" customHeight="1" spans="1:9">
      <c r="A16" s="35"/>
      <c r="B16" s="147" t="s">
        <v>248</v>
      </c>
      <c r="C16" s="44" t="s">
        <v>238</v>
      </c>
      <c r="D16" s="33" t="s">
        <v>249</v>
      </c>
      <c r="E16" s="146"/>
      <c r="F16" s="33" t="s">
        <v>249</v>
      </c>
      <c r="G16" s="146"/>
      <c r="H16" s="44"/>
      <c r="I16" s="48"/>
    </row>
    <row r="17" ht="19.9" customHeight="1" spans="1:9">
      <c r="A17" s="35"/>
      <c r="B17" s="147" t="s">
        <v>250</v>
      </c>
      <c r="C17" s="44" t="s">
        <v>238</v>
      </c>
      <c r="D17" s="33" t="s">
        <v>251</v>
      </c>
      <c r="E17" s="146"/>
      <c r="F17" s="33" t="s">
        <v>251</v>
      </c>
      <c r="G17" s="146"/>
      <c r="H17" s="44"/>
      <c r="I17" s="48"/>
    </row>
    <row r="18" ht="19.9" customHeight="1" spans="1:9">
      <c r="A18" s="35"/>
      <c r="B18" s="147" t="s">
        <v>252</v>
      </c>
      <c r="C18" s="44" t="s">
        <v>238</v>
      </c>
      <c r="D18" s="33" t="s">
        <v>253</v>
      </c>
      <c r="E18" s="146"/>
      <c r="F18" s="33" t="s">
        <v>253</v>
      </c>
      <c r="G18" s="146"/>
      <c r="H18" s="44"/>
      <c r="I18" s="48"/>
    </row>
    <row r="19" ht="19.9" customHeight="1" spans="1:9">
      <c r="A19" s="35"/>
      <c r="B19" s="147" t="s">
        <v>254</v>
      </c>
      <c r="C19" s="44" t="s">
        <v>255</v>
      </c>
      <c r="D19" s="33" t="s">
        <v>256</v>
      </c>
      <c r="E19" s="146"/>
      <c r="F19" s="33" t="s">
        <v>256</v>
      </c>
      <c r="G19" s="146"/>
      <c r="H19" s="44"/>
      <c r="I19" s="48"/>
    </row>
    <row r="20" ht="19.9" customHeight="1" spans="1:9">
      <c r="A20" s="35"/>
      <c r="B20" s="147" t="s">
        <v>257</v>
      </c>
      <c r="C20" s="44" t="s">
        <v>238</v>
      </c>
      <c r="D20" s="33" t="s">
        <v>258</v>
      </c>
      <c r="E20" s="146"/>
      <c r="F20" s="33" t="s">
        <v>258</v>
      </c>
      <c r="G20" s="146"/>
      <c r="H20" s="44"/>
      <c r="I20" s="48"/>
    </row>
    <row r="21" ht="19.9" customHeight="1" spans="1:9">
      <c r="A21" s="35"/>
      <c r="B21" s="147" t="s">
        <v>259</v>
      </c>
      <c r="C21" s="44" t="s">
        <v>238</v>
      </c>
      <c r="D21" s="33" t="s">
        <v>260</v>
      </c>
      <c r="E21" s="146"/>
      <c r="F21" s="33" t="s">
        <v>260</v>
      </c>
      <c r="G21" s="146"/>
      <c r="H21" s="44"/>
      <c r="I21" s="48"/>
    </row>
    <row r="22" ht="19.9" customHeight="1" spans="1:9">
      <c r="A22" s="35"/>
      <c r="B22" s="147" t="s">
        <v>261</v>
      </c>
      <c r="C22" s="44" t="s">
        <v>238</v>
      </c>
      <c r="D22" s="33" t="s">
        <v>262</v>
      </c>
      <c r="E22" s="146"/>
      <c r="F22" s="33" t="s">
        <v>262</v>
      </c>
      <c r="G22" s="146"/>
      <c r="H22" s="44"/>
      <c r="I22" s="48"/>
    </row>
    <row r="23" ht="19.9" customHeight="1" spans="1:9">
      <c r="A23" s="35"/>
      <c r="B23" s="147" t="s">
        <v>263</v>
      </c>
      <c r="C23" s="44" t="s">
        <v>238</v>
      </c>
      <c r="D23" s="33" t="s">
        <v>264</v>
      </c>
      <c r="E23" s="146"/>
      <c r="F23" s="33" t="s">
        <v>264</v>
      </c>
      <c r="G23" s="146"/>
      <c r="H23" s="44"/>
      <c r="I23" s="48"/>
    </row>
    <row r="24" ht="19.9" customHeight="1" spans="1:9">
      <c r="A24" s="35"/>
      <c r="B24" s="147" t="s">
        <v>265</v>
      </c>
      <c r="C24" s="44" t="s">
        <v>238</v>
      </c>
      <c r="D24" s="33" t="s">
        <v>266</v>
      </c>
      <c r="E24" s="146"/>
      <c r="F24" s="33" t="s">
        <v>266</v>
      </c>
      <c r="G24" s="146"/>
      <c r="H24" s="44"/>
      <c r="I24" s="48"/>
    </row>
    <row r="25" ht="19.9" customHeight="1" spans="1:9">
      <c r="A25" s="35"/>
      <c r="B25" s="147" t="s">
        <v>267</v>
      </c>
      <c r="C25" s="44" t="s">
        <v>238</v>
      </c>
      <c r="D25" s="33" t="s">
        <v>268</v>
      </c>
      <c r="E25" s="146"/>
      <c r="F25" s="33" t="s">
        <v>268</v>
      </c>
      <c r="G25" s="146"/>
      <c r="H25" s="44"/>
      <c r="I25" s="48"/>
    </row>
    <row r="26" ht="19.9" customHeight="1" spans="1:9">
      <c r="A26" s="35"/>
      <c r="B26" s="147" t="s">
        <v>269</v>
      </c>
      <c r="C26" s="44" t="s">
        <v>238</v>
      </c>
      <c r="D26" s="33" t="s">
        <v>270</v>
      </c>
      <c r="E26" s="146"/>
      <c r="F26" s="33" t="s">
        <v>270</v>
      </c>
      <c r="G26" s="146"/>
      <c r="H26" s="44"/>
      <c r="I26" s="48"/>
    </row>
    <row r="27" ht="19.9" customHeight="1" spans="1:9">
      <c r="A27" s="35"/>
      <c r="B27" s="147" t="s">
        <v>271</v>
      </c>
      <c r="C27" s="44" t="s">
        <v>238</v>
      </c>
      <c r="D27" s="33" t="s">
        <v>272</v>
      </c>
      <c r="E27" s="146"/>
      <c r="F27" s="33" t="s">
        <v>272</v>
      </c>
      <c r="G27" s="146"/>
      <c r="H27" s="44"/>
      <c r="I27" s="48"/>
    </row>
    <row r="28" ht="19.9" customHeight="1" spans="1:9">
      <c r="A28" s="35"/>
      <c r="B28" s="147" t="s">
        <v>273</v>
      </c>
      <c r="C28" s="44" t="s">
        <v>238</v>
      </c>
      <c r="D28" s="33" t="s">
        <v>274</v>
      </c>
      <c r="E28" s="146"/>
      <c r="F28" s="33" t="s">
        <v>274</v>
      </c>
      <c r="G28" s="146"/>
      <c r="H28" s="44"/>
      <c r="I28" s="48"/>
    </row>
    <row r="29" ht="19.9" customHeight="1" spans="1:9">
      <c r="A29" s="35"/>
      <c r="B29" s="147" t="s">
        <v>275</v>
      </c>
      <c r="C29" s="44" t="s">
        <v>238</v>
      </c>
      <c r="D29" s="33" t="s">
        <v>276</v>
      </c>
      <c r="E29" s="146"/>
      <c r="F29" s="33" t="s">
        <v>276</v>
      </c>
      <c r="G29" s="146"/>
      <c r="H29" s="44"/>
      <c r="I29" s="48"/>
    </row>
    <row r="30" ht="19.9" customHeight="1" spans="1:9">
      <c r="A30" s="35"/>
      <c r="B30" s="147" t="s">
        <v>277</v>
      </c>
      <c r="C30" s="44" t="s">
        <v>238</v>
      </c>
      <c r="D30" s="33" t="s">
        <v>278</v>
      </c>
      <c r="E30" s="146"/>
      <c r="F30" s="33" t="s">
        <v>278</v>
      </c>
      <c r="G30" s="146"/>
      <c r="H30" s="44"/>
      <c r="I30" s="48"/>
    </row>
    <row r="31" ht="19.9" customHeight="1" spans="1:9">
      <c r="A31" s="35"/>
      <c r="B31" s="147" t="s">
        <v>279</v>
      </c>
      <c r="C31" s="44" t="s">
        <v>280</v>
      </c>
      <c r="D31" s="33" t="s">
        <v>281</v>
      </c>
      <c r="E31" s="146"/>
      <c r="F31" s="33" t="s">
        <v>281</v>
      </c>
      <c r="G31" s="146"/>
      <c r="H31" s="44"/>
      <c r="I31" s="48"/>
    </row>
    <row r="32" ht="19.9" customHeight="1" spans="1:9">
      <c r="A32" s="35"/>
      <c r="B32" s="147" t="s">
        <v>282</v>
      </c>
      <c r="C32" s="44" t="s">
        <v>280</v>
      </c>
      <c r="D32" s="33" t="s">
        <v>283</v>
      </c>
      <c r="E32" s="146"/>
      <c r="F32" s="33" t="s">
        <v>283</v>
      </c>
      <c r="G32" s="146"/>
      <c r="H32" s="44"/>
      <c r="I32" s="48"/>
    </row>
    <row r="33" ht="19.9" customHeight="1" spans="1:9">
      <c r="A33" s="35"/>
      <c r="B33" s="147" t="s">
        <v>284</v>
      </c>
      <c r="C33" s="44" t="s">
        <v>280</v>
      </c>
      <c r="D33" s="33" t="s">
        <v>245</v>
      </c>
      <c r="E33" s="146"/>
      <c r="F33" s="33" t="s">
        <v>245</v>
      </c>
      <c r="G33" s="146"/>
      <c r="H33" s="44"/>
      <c r="I33" s="48"/>
    </row>
    <row r="34" ht="19.9" customHeight="1" spans="1:9">
      <c r="A34" s="35"/>
      <c r="B34" s="147" t="s">
        <v>285</v>
      </c>
      <c r="C34" s="44" t="s">
        <v>238</v>
      </c>
      <c r="D34" s="33" t="s">
        <v>286</v>
      </c>
      <c r="E34" s="146"/>
      <c r="F34" s="33" t="s">
        <v>286</v>
      </c>
      <c r="G34" s="146"/>
      <c r="H34" s="44"/>
      <c r="I34" s="48"/>
    </row>
    <row r="35" ht="19.9" customHeight="1" spans="1:9">
      <c r="A35" s="35"/>
      <c r="B35" s="147" t="s">
        <v>287</v>
      </c>
      <c r="C35" s="44" t="s">
        <v>238</v>
      </c>
      <c r="D35" s="33" t="s">
        <v>288</v>
      </c>
      <c r="E35" s="146"/>
      <c r="F35" s="33" t="s">
        <v>288</v>
      </c>
      <c r="G35" s="146"/>
      <c r="H35" s="44"/>
      <c r="I35" s="48"/>
    </row>
    <row r="36" ht="19.9" customHeight="1" spans="1:9">
      <c r="A36" s="35"/>
      <c r="B36" s="147" t="s">
        <v>289</v>
      </c>
      <c r="C36" s="44" t="s">
        <v>238</v>
      </c>
      <c r="D36" s="33" t="s">
        <v>290</v>
      </c>
      <c r="E36" s="146"/>
      <c r="F36" s="33" t="s">
        <v>290</v>
      </c>
      <c r="G36" s="146"/>
      <c r="H36" s="44"/>
      <c r="I36" s="48"/>
    </row>
    <row r="37" ht="19.9" customHeight="1" spans="1:9">
      <c r="A37" s="35"/>
      <c r="B37" s="147" t="s">
        <v>291</v>
      </c>
      <c r="C37" s="44" t="s">
        <v>238</v>
      </c>
      <c r="D37" s="33" t="s">
        <v>292</v>
      </c>
      <c r="E37" s="146"/>
      <c r="F37" s="33" t="s">
        <v>292</v>
      </c>
      <c r="G37" s="146"/>
      <c r="H37" s="44"/>
      <c r="I37" s="48"/>
    </row>
    <row r="38" ht="19.9" customHeight="1" spans="1:9">
      <c r="A38" s="35"/>
      <c r="B38" s="147" t="s">
        <v>293</v>
      </c>
      <c r="C38" s="44" t="s">
        <v>280</v>
      </c>
      <c r="D38" s="33" t="s">
        <v>294</v>
      </c>
      <c r="E38" s="146"/>
      <c r="F38" s="33" t="s">
        <v>294</v>
      </c>
      <c r="G38" s="146"/>
      <c r="H38" s="44"/>
      <c r="I38" s="48"/>
    </row>
    <row r="39" ht="19.9" customHeight="1" spans="1:9">
      <c r="A39" s="35"/>
      <c r="B39" s="147" t="s">
        <v>295</v>
      </c>
      <c r="C39" s="44" t="s">
        <v>280</v>
      </c>
      <c r="D39" s="33" t="s">
        <v>296</v>
      </c>
      <c r="E39" s="146"/>
      <c r="F39" s="33" t="s">
        <v>296</v>
      </c>
      <c r="G39" s="146"/>
      <c r="H39" s="44"/>
      <c r="I39" s="48"/>
    </row>
    <row r="40" ht="19.9" customHeight="1" spans="1:9">
      <c r="A40" s="35"/>
      <c r="B40" s="147" t="s">
        <v>297</v>
      </c>
      <c r="C40" s="44" t="s">
        <v>280</v>
      </c>
      <c r="D40" s="33" t="s">
        <v>298</v>
      </c>
      <c r="E40" s="146"/>
      <c r="F40" s="33" t="s">
        <v>298</v>
      </c>
      <c r="G40" s="146"/>
      <c r="H40" s="44"/>
      <c r="I40" s="48"/>
    </row>
    <row r="41" ht="19.9" customHeight="1" spans="1:9">
      <c r="A41" s="35"/>
      <c r="B41" s="147" t="s">
        <v>299</v>
      </c>
      <c r="C41" s="44" t="s">
        <v>238</v>
      </c>
      <c r="D41" s="33" t="s">
        <v>283</v>
      </c>
      <c r="E41" s="146"/>
      <c r="F41" s="33" t="s">
        <v>283</v>
      </c>
      <c r="G41" s="146"/>
      <c r="H41" s="44"/>
      <c r="I41" s="48"/>
    </row>
    <row r="42" ht="19.9" customHeight="1" spans="1:9">
      <c r="A42" s="35"/>
      <c r="B42" s="147" t="s">
        <v>300</v>
      </c>
      <c r="C42" s="44" t="s">
        <v>238</v>
      </c>
      <c r="D42" s="33" t="s">
        <v>301</v>
      </c>
      <c r="E42" s="146"/>
      <c r="F42" s="33" t="s">
        <v>301</v>
      </c>
      <c r="G42" s="146"/>
      <c r="H42" s="44"/>
      <c r="I42" s="48"/>
    </row>
    <row r="43" ht="19.9" customHeight="1" spans="1:9">
      <c r="A43" s="35"/>
      <c r="B43" s="147" t="s">
        <v>302</v>
      </c>
      <c r="C43" s="44" t="s">
        <v>238</v>
      </c>
      <c r="D43" s="33" t="s">
        <v>303</v>
      </c>
      <c r="E43" s="146"/>
      <c r="F43" s="33" t="s">
        <v>303</v>
      </c>
      <c r="G43" s="146"/>
      <c r="H43" s="44"/>
      <c r="I43" s="48"/>
    </row>
    <row r="44" ht="19.9" customHeight="1" spans="1:9">
      <c r="A44" s="35"/>
      <c r="B44" s="147" t="s">
        <v>304</v>
      </c>
      <c r="C44" s="44" t="s">
        <v>238</v>
      </c>
      <c r="D44" s="33" t="s">
        <v>305</v>
      </c>
      <c r="E44" s="146"/>
      <c r="F44" s="33" t="s">
        <v>305</v>
      </c>
      <c r="G44" s="146"/>
      <c r="H44" s="44"/>
      <c r="I44" s="48"/>
    </row>
    <row r="45" ht="19.9" customHeight="1" spans="1:9">
      <c r="A45" s="35"/>
      <c r="B45" s="147" t="s">
        <v>306</v>
      </c>
      <c r="C45" s="44" t="s">
        <v>238</v>
      </c>
      <c r="D45" s="33" t="s">
        <v>307</v>
      </c>
      <c r="E45" s="146"/>
      <c r="F45" s="33" t="s">
        <v>307</v>
      </c>
      <c r="G45" s="146"/>
      <c r="H45" s="44"/>
      <c r="I45" s="48"/>
    </row>
    <row r="46" ht="19.9" customHeight="1" spans="1:9">
      <c r="A46" s="35"/>
      <c r="B46" s="147" t="s">
        <v>308</v>
      </c>
      <c r="C46" s="44" t="s">
        <v>238</v>
      </c>
      <c r="D46" s="33" t="s">
        <v>309</v>
      </c>
      <c r="E46" s="146"/>
      <c r="F46" s="33" t="s">
        <v>309</v>
      </c>
      <c r="G46" s="146"/>
      <c r="H46" s="44"/>
      <c r="I46" s="48"/>
    </row>
    <row r="47" ht="19.9" customHeight="1" spans="1:9">
      <c r="A47" s="35"/>
      <c r="B47" s="147" t="s">
        <v>310</v>
      </c>
      <c r="C47" s="44" t="s">
        <v>238</v>
      </c>
      <c r="D47" s="33" t="s">
        <v>307</v>
      </c>
      <c r="E47" s="146"/>
      <c r="F47" s="33" t="s">
        <v>307</v>
      </c>
      <c r="G47" s="146"/>
      <c r="H47" s="44"/>
      <c r="I47" s="48"/>
    </row>
    <row r="48" ht="19.9" customHeight="1" spans="1:9">
      <c r="A48" s="35"/>
      <c r="B48" s="147" t="s">
        <v>311</v>
      </c>
      <c r="C48" s="44" t="s">
        <v>238</v>
      </c>
      <c r="D48" s="33" t="s">
        <v>312</v>
      </c>
      <c r="E48" s="146"/>
      <c r="F48" s="33" t="s">
        <v>312</v>
      </c>
      <c r="G48" s="146"/>
      <c r="H48" s="44"/>
      <c r="I48" s="48"/>
    </row>
    <row r="49" ht="19.9" customHeight="1" spans="1:9">
      <c r="A49" s="35"/>
      <c r="B49" s="147" t="s">
        <v>313</v>
      </c>
      <c r="C49" s="44" t="s">
        <v>238</v>
      </c>
      <c r="D49" s="33" t="s">
        <v>314</v>
      </c>
      <c r="E49" s="146"/>
      <c r="F49" s="33" t="s">
        <v>314</v>
      </c>
      <c r="G49" s="146"/>
      <c r="H49" s="44"/>
      <c r="I49" s="48"/>
    </row>
    <row r="50" ht="19.9" customHeight="1" spans="1:9">
      <c r="A50" s="35"/>
      <c r="B50" s="147" t="s">
        <v>315</v>
      </c>
      <c r="C50" s="44" t="s">
        <v>238</v>
      </c>
      <c r="D50" s="33" t="s">
        <v>316</v>
      </c>
      <c r="E50" s="146"/>
      <c r="F50" s="33" t="s">
        <v>316</v>
      </c>
      <c r="G50" s="146"/>
      <c r="H50" s="44"/>
      <c r="I50" s="48"/>
    </row>
    <row r="51" ht="19.9" customHeight="1" spans="1:9">
      <c r="A51" s="35"/>
      <c r="B51" s="147" t="s">
        <v>317</v>
      </c>
      <c r="C51" s="44" t="s">
        <v>238</v>
      </c>
      <c r="D51" s="33" t="s">
        <v>318</v>
      </c>
      <c r="E51" s="146"/>
      <c r="F51" s="33" t="s">
        <v>318</v>
      </c>
      <c r="G51" s="146"/>
      <c r="H51" s="44"/>
      <c r="I51" s="48"/>
    </row>
    <row r="52" ht="19.9" customHeight="1" spans="1:9">
      <c r="A52" s="35"/>
      <c r="B52" s="147" t="s">
        <v>319</v>
      </c>
      <c r="C52" s="44" t="s">
        <v>238</v>
      </c>
      <c r="D52" s="33" t="s">
        <v>320</v>
      </c>
      <c r="E52" s="146"/>
      <c r="F52" s="33" t="s">
        <v>320</v>
      </c>
      <c r="G52" s="146"/>
      <c r="H52" s="44"/>
      <c r="I52" s="48"/>
    </row>
    <row r="53" ht="19.9" customHeight="1" spans="1:9">
      <c r="A53" s="35"/>
      <c r="B53" s="147" t="s">
        <v>321</v>
      </c>
      <c r="C53" s="44" t="s">
        <v>238</v>
      </c>
      <c r="D53" s="33" t="s">
        <v>322</v>
      </c>
      <c r="E53" s="146"/>
      <c r="F53" s="33" t="s">
        <v>322</v>
      </c>
      <c r="G53" s="146"/>
      <c r="H53" s="44"/>
      <c r="I53" s="48"/>
    </row>
    <row r="54" ht="8.5" customHeight="1" spans="1:9">
      <c r="A54" s="95"/>
      <c r="B54" s="19"/>
      <c r="C54" s="96"/>
      <c r="D54" s="96"/>
      <c r="E54" s="19"/>
      <c r="F54" s="96"/>
      <c r="G54" s="45"/>
      <c r="H54" s="96"/>
      <c r="I54" s="67"/>
    </row>
  </sheetData>
  <mergeCells count="9">
    <mergeCell ref="B1:C1"/>
    <mergeCell ref="B2:H2"/>
    <mergeCell ref="D4:G4"/>
    <mergeCell ref="D5:E5"/>
    <mergeCell ref="F5:G5"/>
    <mergeCell ref="A9:A53"/>
    <mergeCell ref="B4:B6"/>
    <mergeCell ref="C4:C6"/>
    <mergeCell ref="H4:H6"/>
  </mergeCells>
  <pageMargins left="0.75" right="0.75" top="0.268999993801117" bottom="0.268999993801117" header="0" footer="0"/>
  <pageSetup paperSize="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4.4"/>
  <cols>
    <col min="1" max="1" width="1.53703703703704" customWidth="1"/>
    <col min="2" max="2" width="9.37962962962963" customWidth="1"/>
    <col min="3" max="3" width="26.1296296296296" customWidth="1"/>
    <col min="4" max="4" width="12.5" customWidth="1"/>
    <col min="5" max="6" width="10.75" customWidth="1"/>
    <col min="7" max="9" width="12.5" customWidth="1"/>
    <col min="10" max="10" width="1.53703703703704" customWidth="1"/>
    <col min="11" max="11" width="12.6296296296296"/>
  </cols>
  <sheetData>
    <row r="1" ht="14.3" customHeight="1" spans="1:10">
      <c r="A1" s="29"/>
      <c r="B1" s="2" t="s">
        <v>323</v>
      </c>
      <c r="C1" s="2"/>
      <c r="D1" s="38"/>
      <c r="E1" s="38"/>
      <c r="F1" s="38"/>
      <c r="G1" s="38"/>
      <c r="H1" s="128"/>
      <c r="I1" s="38"/>
      <c r="J1" s="35"/>
    </row>
    <row r="2" ht="19.9" customHeight="1" spans="1:10">
      <c r="A2" s="29"/>
      <c r="B2" s="3" t="s">
        <v>324</v>
      </c>
      <c r="C2" s="3"/>
      <c r="D2" s="3"/>
      <c r="E2" s="3"/>
      <c r="F2" s="3"/>
      <c r="G2" s="3"/>
      <c r="H2" s="3"/>
      <c r="I2" s="3"/>
      <c r="J2" s="35" t="s">
        <v>3</v>
      </c>
    </row>
    <row r="3" ht="17.05" customHeight="1" spans="1:10">
      <c r="A3" s="29"/>
      <c r="B3" s="87"/>
      <c r="C3" s="87"/>
      <c r="D3" s="4"/>
      <c r="E3" s="4"/>
      <c r="F3" s="4"/>
      <c r="G3" s="26"/>
      <c r="H3" s="128"/>
      <c r="I3" s="26" t="s">
        <v>5</v>
      </c>
      <c r="J3" s="35"/>
    </row>
    <row r="4" ht="21.35" customHeight="1" spans="1:10">
      <c r="A4" s="29"/>
      <c r="B4" s="119" t="s">
        <v>325</v>
      </c>
      <c r="C4" s="119" t="s">
        <v>326</v>
      </c>
      <c r="D4" s="119" t="s">
        <v>10</v>
      </c>
      <c r="E4" s="119" t="s">
        <v>327</v>
      </c>
      <c r="F4" s="137" t="s">
        <v>328</v>
      </c>
      <c r="G4" s="137"/>
      <c r="H4" s="137"/>
      <c r="I4" s="137"/>
      <c r="J4" s="35"/>
    </row>
    <row r="5" ht="21.35" customHeight="1" spans="1:10">
      <c r="A5" s="25"/>
      <c r="B5" s="119"/>
      <c r="C5" s="119"/>
      <c r="D5" s="119"/>
      <c r="E5" s="119"/>
      <c r="F5" s="138"/>
      <c r="G5" s="119" t="s">
        <v>329</v>
      </c>
      <c r="H5" s="119"/>
      <c r="I5" s="119"/>
      <c r="J5" s="35"/>
    </row>
    <row r="6" ht="21.35" customHeight="1" spans="1:10">
      <c r="A6" s="25"/>
      <c r="B6" s="119"/>
      <c r="C6" s="119"/>
      <c r="D6" s="119"/>
      <c r="E6" s="119"/>
      <c r="F6" s="138"/>
      <c r="G6" s="139" t="s">
        <v>330</v>
      </c>
      <c r="H6" s="139" t="s">
        <v>331</v>
      </c>
      <c r="I6" s="139" t="s">
        <v>332</v>
      </c>
      <c r="J6" s="36"/>
    </row>
    <row r="7" ht="19.9" customHeight="1" spans="1:10">
      <c r="A7" s="140"/>
      <c r="B7" s="60" t="s">
        <v>65</v>
      </c>
      <c r="C7" s="60"/>
      <c r="D7" s="118">
        <f>E7+F7</f>
        <v>603431232</v>
      </c>
      <c r="E7" s="104">
        <v>565091232</v>
      </c>
      <c r="F7" s="104">
        <v>38340000</v>
      </c>
      <c r="G7" s="104"/>
      <c r="H7" s="104"/>
      <c r="I7" s="104"/>
      <c r="J7" s="76"/>
    </row>
    <row r="8" ht="19.9" customHeight="1" spans="1:10">
      <c r="A8" s="25"/>
      <c r="B8" s="34" t="s">
        <v>333</v>
      </c>
      <c r="C8" s="34" t="s">
        <v>334</v>
      </c>
      <c r="D8" s="118">
        <f>E8+F8</f>
        <v>444207314</v>
      </c>
      <c r="E8" s="118">
        <v>405867314</v>
      </c>
      <c r="F8" s="118">
        <v>38340000</v>
      </c>
      <c r="G8" s="118"/>
      <c r="H8" s="118"/>
      <c r="I8" s="118"/>
      <c r="J8" s="35"/>
    </row>
    <row r="9" ht="19.9" customHeight="1" spans="1:10">
      <c r="A9" s="25"/>
      <c r="B9" s="34" t="s">
        <v>335</v>
      </c>
      <c r="C9" s="34" t="s">
        <v>336</v>
      </c>
      <c r="D9" s="118">
        <f t="shared" ref="D8:D37" si="0">E9+F9</f>
        <v>12127430</v>
      </c>
      <c r="E9" s="118">
        <v>8084670</v>
      </c>
      <c r="F9" s="118">
        <v>4042760</v>
      </c>
      <c r="G9" s="118"/>
      <c r="H9" s="118"/>
      <c r="I9" s="118"/>
      <c r="J9" s="35"/>
    </row>
    <row r="10" ht="19.9" customHeight="1" spans="1:10">
      <c r="A10" s="25"/>
      <c r="B10" s="34" t="s">
        <v>337</v>
      </c>
      <c r="C10" s="34" t="s">
        <v>338</v>
      </c>
      <c r="D10" s="118">
        <f t="shared" si="0"/>
        <v>6530945</v>
      </c>
      <c r="E10" s="118">
        <v>2559185</v>
      </c>
      <c r="F10" s="118">
        <v>3971760</v>
      </c>
      <c r="G10" s="118"/>
      <c r="H10" s="118"/>
      <c r="I10" s="118"/>
      <c r="J10" s="36"/>
    </row>
    <row r="11" ht="19.9" customHeight="1" spans="1:10">
      <c r="A11" s="25"/>
      <c r="B11" s="34" t="s">
        <v>339</v>
      </c>
      <c r="C11" s="34" t="s">
        <v>340</v>
      </c>
      <c r="D11" s="118">
        <f t="shared" si="0"/>
        <v>5596485</v>
      </c>
      <c r="E11" s="118">
        <v>5525485</v>
      </c>
      <c r="F11" s="118">
        <v>71000</v>
      </c>
      <c r="G11" s="118"/>
      <c r="H11" s="118"/>
      <c r="I11" s="118"/>
      <c r="J11" s="36"/>
    </row>
    <row r="12" ht="19.9" customHeight="1" spans="2:10">
      <c r="B12" s="34" t="s">
        <v>341</v>
      </c>
      <c r="C12" s="34" t="s">
        <v>342</v>
      </c>
      <c r="D12" s="118">
        <f t="shared" si="0"/>
        <v>407114650</v>
      </c>
      <c r="E12" s="118">
        <f>SUM(E13:E18)</f>
        <v>372925870</v>
      </c>
      <c r="F12" s="118">
        <f>SUM(F13:F18)</f>
        <v>34188780</v>
      </c>
      <c r="G12" s="118"/>
      <c r="H12" s="118"/>
      <c r="I12" s="118"/>
      <c r="J12" s="35"/>
    </row>
    <row r="13" ht="19.9" customHeight="1" spans="1:10">
      <c r="A13" s="25"/>
      <c r="B13" s="34" t="s">
        <v>343</v>
      </c>
      <c r="C13" s="34" t="s">
        <v>344</v>
      </c>
      <c r="D13" s="118">
        <f t="shared" si="0"/>
        <v>23301545</v>
      </c>
      <c r="E13" s="118">
        <v>10271545</v>
      </c>
      <c r="F13" s="118">
        <v>13030000</v>
      </c>
      <c r="G13" s="118"/>
      <c r="H13" s="118"/>
      <c r="I13" s="118"/>
      <c r="J13" s="36"/>
    </row>
    <row r="14" ht="19.9" customHeight="1" spans="1:10">
      <c r="A14" s="25"/>
      <c r="B14" s="34" t="s">
        <v>345</v>
      </c>
      <c r="C14" s="34" t="s">
        <v>346</v>
      </c>
      <c r="D14" s="118">
        <f t="shared" si="0"/>
        <v>219891965</v>
      </c>
      <c r="E14" s="118">
        <v>219386325</v>
      </c>
      <c r="F14" s="118">
        <v>505640</v>
      </c>
      <c r="G14" s="118"/>
      <c r="H14" s="118"/>
      <c r="I14" s="118"/>
      <c r="J14" s="36"/>
    </row>
    <row r="15" ht="19.9" customHeight="1" spans="1:10">
      <c r="A15" s="25"/>
      <c r="B15" s="34" t="s">
        <v>347</v>
      </c>
      <c r="C15" s="34" t="s">
        <v>348</v>
      </c>
      <c r="D15" s="118">
        <f t="shared" si="0"/>
        <v>86622800</v>
      </c>
      <c r="E15" s="118">
        <v>83613800</v>
      </c>
      <c r="F15" s="118">
        <v>3009000</v>
      </c>
      <c r="G15" s="118"/>
      <c r="H15" s="118"/>
      <c r="I15" s="118"/>
      <c r="J15" s="36"/>
    </row>
    <row r="16" ht="19.9" customHeight="1" spans="1:10">
      <c r="A16" s="25"/>
      <c r="B16" s="34" t="s">
        <v>349</v>
      </c>
      <c r="C16" s="34" t="s">
        <v>350</v>
      </c>
      <c r="D16" s="118">
        <f t="shared" si="0"/>
        <v>67312140</v>
      </c>
      <c r="E16" s="118">
        <v>59654200</v>
      </c>
      <c r="F16" s="118">
        <v>7657940</v>
      </c>
      <c r="G16" s="118"/>
      <c r="H16" s="118"/>
      <c r="I16" s="118"/>
      <c r="J16" s="36"/>
    </row>
    <row r="17" ht="19.9" customHeight="1" spans="1:10">
      <c r="A17" s="25"/>
      <c r="B17" s="34" t="s">
        <v>351</v>
      </c>
      <c r="C17" s="34" t="s">
        <v>352</v>
      </c>
      <c r="D17" s="118">
        <f t="shared" si="0"/>
        <v>3070000</v>
      </c>
      <c r="E17" s="118"/>
      <c r="F17" s="118">
        <v>3070000</v>
      </c>
      <c r="G17" s="118"/>
      <c r="H17" s="118"/>
      <c r="I17" s="118"/>
      <c r="J17" s="36"/>
    </row>
    <row r="18" ht="19.9" customHeight="1" spans="1:10">
      <c r="A18" s="25"/>
      <c r="B18" s="34" t="s">
        <v>353</v>
      </c>
      <c r="C18" s="34" t="s">
        <v>354</v>
      </c>
      <c r="D18" s="118">
        <f t="shared" si="0"/>
        <v>6916200</v>
      </c>
      <c r="E18" s="118"/>
      <c r="F18" s="118">
        <v>6916200</v>
      </c>
      <c r="G18" s="118"/>
      <c r="H18" s="118"/>
      <c r="I18" s="118"/>
      <c r="J18" s="36"/>
    </row>
    <row r="19" ht="19.9" customHeight="1" spans="2:10">
      <c r="B19" s="34" t="s">
        <v>355</v>
      </c>
      <c r="C19" s="34" t="s">
        <v>356</v>
      </c>
      <c r="D19" s="118">
        <f t="shared" si="0"/>
        <v>13767839</v>
      </c>
      <c r="E19" s="118">
        <v>13759379</v>
      </c>
      <c r="F19" s="118">
        <v>8460</v>
      </c>
      <c r="G19" s="118"/>
      <c r="H19" s="118"/>
      <c r="I19" s="118"/>
      <c r="J19" s="35"/>
    </row>
    <row r="20" ht="19.9" customHeight="1" spans="1:10">
      <c r="A20" s="25"/>
      <c r="B20" s="34" t="s">
        <v>357</v>
      </c>
      <c r="C20" s="34" t="s">
        <v>358</v>
      </c>
      <c r="D20" s="118">
        <f t="shared" si="0"/>
        <v>13767839</v>
      </c>
      <c r="E20" s="118">
        <v>13759379</v>
      </c>
      <c r="F20" s="118">
        <v>8460</v>
      </c>
      <c r="G20" s="118"/>
      <c r="H20" s="118"/>
      <c r="I20" s="118"/>
      <c r="J20" s="36"/>
    </row>
    <row r="21" ht="19.9" customHeight="1" spans="2:10">
      <c r="B21" s="34" t="s">
        <v>359</v>
      </c>
      <c r="C21" s="34" t="s">
        <v>360</v>
      </c>
      <c r="D21" s="118">
        <f t="shared" si="0"/>
        <v>3144934</v>
      </c>
      <c r="E21" s="118">
        <v>3144934</v>
      </c>
      <c r="F21" s="118"/>
      <c r="G21" s="118"/>
      <c r="H21" s="118"/>
      <c r="I21" s="118"/>
      <c r="J21" s="35"/>
    </row>
    <row r="22" ht="19.9" customHeight="1" spans="1:10">
      <c r="A22" s="25"/>
      <c r="B22" s="34" t="s">
        <v>361</v>
      </c>
      <c r="C22" s="34" t="s">
        <v>362</v>
      </c>
      <c r="D22" s="118">
        <f t="shared" si="0"/>
        <v>3144934</v>
      </c>
      <c r="E22" s="118">
        <v>3144934</v>
      </c>
      <c r="F22" s="118"/>
      <c r="G22" s="118"/>
      <c r="H22" s="118"/>
      <c r="I22" s="118"/>
      <c r="J22" s="36"/>
    </row>
    <row r="23" ht="19.9" customHeight="1" spans="2:10">
      <c r="B23" s="34" t="s">
        <v>363</v>
      </c>
      <c r="C23" s="34" t="s">
        <v>364</v>
      </c>
      <c r="D23" s="118">
        <f t="shared" si="0"/>
        <v>8052463</v>
      </c>
      <c r="E23" s="118">
        <v>7952463</v>
      </c>
      <c r="F23" s="118">
        <v>100000</v>
      </c>
      <c r="G23" s="118"/>
      <c r="H23" s="118"/>
      <c r="I23" s="118"/>
      <c r="J23" s="35"/>
    </row>
    <row r="24" ht="19.9" customHeight="1" spans="1:10">
      <c r="A24" s="25"/>
      <c r="B24" s="34" t="s">
        <v>365</v>
      </c>
      <c r="C24" s="34" t="s">
        <v>366</v>
      </c>
      <c r="D24" s="118">
        <f t="shared" si="0"/>
        <v>8052463</v>
      </c>
      <c r="E24" s="118">
        <v>7952463</v>
      </c>
      <c r="F24" s="118">
        <v>100000</v>
      </c>
      <c r="G24" s="118"/>
      <c r="H24" s="118"/>
      <c r="I24" s="118"/>
      <c r="J24" s="36"/>
    </row>
    <row r="25" ht="19.9" customHeight="1" spans="2:10">
      <c r="B25" s="34" t="s">
        <v>367</v>
      </c>
      <c r="C25" s="34" t="s">
        <v>368</v>
      </c>
      <c r="D25" s="118">
        <f t="shared" si="0"/>
        <v>88039660</v>
      </c>
      <c r="E25" s="118">
        <v>88039660</v>
      </c>
      <c r="F25" s="118"/>
      <c r="G25" s="118"/>
      <c r="H25" s="118"/>
      <c r="I25" s="118"/>
      <c r="J25" s="35"/>
    </row>
    <row r="26" ht="19.9" customHeight="1" spans="1:10">
      <c r="A26" s="25"/>
      <c r="B26" s="34" t="s">
        <v>369</v>
      </c>
      <c r="C26" s="34" t="s">
        <v>370</v>
      </c>
      <c r="D26" s="118">
        <f t="shared" si="0"/>
        <v>86527228</v>
      </c>
      <c r="E26" s="118">
        <v>86527228</v>
      </c>
      <c r="F26" s="118"/>
      <c r="G26" s="118"/>
      <c r="H26" s="118"/>
      <c r="I26" s="118"/>
      <c r="J26" s="35"/>
    </row>
    <row r="27" ht="19.9" customHeight="1" spans="1:10">
      <c r="A27" s="25"/>
      <c r="B27" s="34" t="s">
        <v>371</v>
      </c>
      <c r="C27" s="34" t="s">
        <v>372</v>
      </c>
      <c r="D27" s="118">
        <f t="shared" si="0"/>
        <v>25571304</v>
      </c>
      <c r="E27" s="118">
        <v>25571304</v>
      </c>
      <c r="F27" s="118"/>
      <c r="G27" s="118"/>
      <c r="H27" s="118"/>
      <c r="I27" s="118"/>
      <c r="J27" s="36"/>
    </row>
    <row r="28" ht="19.9" customHeight="1" spans="1:10">
      <c r="A28" s="25"/>
      <c r="B28" s="34" t="s">
        <v>373</v>
      </c>
      <c r="C28" s="141" t="s">
        <v>374</v>
      </c>
      <c r="D28" s="118">
        <f t="shared" si="0"/>
        <v>60955924</v>
      </c>
      <c r="E28" s="118">
        <v>60955924</v>
      </c>
      <c r="F28" s="118"/>
      <c r="G28" s="118"/>
      <c r="H28" s="118"/>
      <c r="I28" s="118"/>
      <c r="J28" s="36"/>
    </row>
    <row r="29" ht="19.9" customHeight="1" spans="2:10">
      <c r="B29" s="34" t="s">
        <v>375</v>
      </c>
      <c r="C29" s="34" t="s">
        <v>376</v>
      </c>
      <c r="D29" s="118">
        <f t="shared" si="0"/>
        <v>1512432</v>
      </c>
      <c r="E29" s="118">
        <v>1512432</v>
      </c>
      <c r="F29" s="118"/>
      <c r="G29" s="118"/>
      <c r="H29" s="118"/>
      <c r="I29" s="118"/>
      <c r="J29" s="35"/>
    </row>
    <row r="30" ht="19.9" customHeight="1" spans="1:10">
      <c r="A30" s="25"/>
      <c r="B30" s="34" t="s">
        <v>377</v>
      </c>
      <c r="C30" s="34" t="s">
        <v>378</v>
      </c>
      <c r="D30" s="118">
        <f t="shared" si="0"/>
        <v>1512432</v>
      </c>
      <c r="E30" s="118">
        <v>1512432</v>
      </c>
      <c r="F30" s="118"/>
      <c r="G30" s="118"/>
      <c r="H30" s="118"/>
      <c r="I30" s="118"/>
      <c r="J30" s="36"/>
    </row>
    <row r="31" ht="19.9" customHeight="1" spans="2:10">
      <c r="B31" s="34" t="s">
        <v>379</v>
      </c>
      <c r="C31" s="34" t="s">
        <v>380</v>
      </c>
      <c r="D31" s="118">
        <f t="shared" si="0"/>
        <v>24929213</v>
      </c>
      <c r="E31" s="118">
        <v>24929213</v>
      </c>
      <c r="F31" s="118"/>
      <c r="G31" s="118"/>
      <c r="H31" s="118"/>
      <c r="I31" s="118"/>
      <c r="J31" s="35"/>
    </row>
    <row r="32" ht="19.9" customHeight="1" spans="1:10">
      <c r="A32" s="25"/>
      <c r="B32" s="34" t="s">
        <v>381</v>
      </c>
      <c r="C32" s="34" t="s">
        <v>382</v>
      </c>
      <c r="D32" s="118">
        <f t="shared" si="0"/>
        <v>24929213</v>
      </c>
      <c r="E32" s="118">
        <v>24929213</v>
      </c>
      <c r="F32" s="118"/>
      <c r="G32" s="118"/>
      <c r="H32" s="118"/>
      <c r="I32" s="118"/>
      <c r="J32" s="35"/>
    </row>
    <row r="33" ht="19.9" customHeight="1" spans="1:10">
      <c r="A33" s="25"/>
      <c r="B33" s="34" t="s">
        <v>383</v>
      </c>
      <c r="C33" s="34" t="s">
        <v>384</v>
      </c>
      <c r="D33" s="118">
        <f t="shared" si="0"/>
        <v>104528</v>
      </c>
      <c r="E33" s="118">
        <v>104528</v>
      </c>
      <c r="F33" s="118"/>
      <c r="G33" s="118"/>
      <c r="H33" s="118"/>
      <c r="I33" s="118"/>
      <c r="J33" s="36"/>
    </row>
    <row r="34" ht="19.9" customHeight="1" spans="1:10">
      <c r="A34" s="25"/>
      <c r="B34" s="34" t="s">
        <v>385</v>
      </c>
      <c r="C34" s="34" t="s">
        <v>386</v>
      </c>
      <c r="D34" s="118">
        <f t="shared" si="0"/>
        <v>24824685</v>
      </c>
      <c r="E34" s="118">
        <v>24824685</v>
      </c>
      <c r="F34" s="118"/>
      <c r="G34" s="118"/>
      <c r="H34" s="118"/>
      <c r="I34" s="118"/>
      <c r="J34" s="36"/>
    </row>
    <row r="35" ht="19.9" customHeight="1" spans="2:10">
      <c r="B35" s="34" t="s">
        <v>387</v>
      </c>
      <c r="C35" s="34" t="s">
        <v>388</v>
      </c>
      <c r="D35" s="118">
        <f t="shared" si="0"/>
        <v>46255045</v>
      </c>
      <c r="E35" s="118">
        <v>46255045</v>
      </c>
      <c r="F35" s="118"/>
      <c r="G35" s="118"/>
      <c r="H35" s="118"/>
      <c r="I35" s="118"/>
      <c r="J35" s="35"/>
    </row>
    <row r="36" ht="19.9" customHeight="1" spans="1:10">
      <c r="A36" s="25"/>
      <c r="B36" s="34" t="s">
        <v>389</v>
      </c>
      <c r="C36" s="34" t="s">
        <v>390</v>
      </c>
      <c r="D36" s="118">
        <f t="shared" si="0"/>
        <v>46255045</v>
      </c>
      <c r="E36" s="118">
        <v>46255045</v>
      </c>
      <c r="F36" s="118"/>
      <c r="G36" s="118"/>
      <c r="H36" s="118"/>
      <c r="I36" s="118"/>
      <c r="J36" s="35"/>
    </row>
    <row r="37" ht="19.9" customHeight="1" spans="1:10">
      <c r="A37" s="25"/>
      <c r="B37" s="34" t="s">
        <v>391</v>
      </c>
      <c r="C37" s="34" t="s">
        <v>392</v>
      </c>
      <c r="D37" s="118">
        <f t="shared" si="0"/>
        <v>46255045</v>
      </c>
      <c r="E37" s="118">
        <v>46255045</v>
      </c>
      <c r="F37" s="118"/>
      <c r="G37" s="118"/>
      <c r="H37" s="118"/>
      <c r="I37" s="118"/>
      <c r="J37" s="36"/>
    </row>
    <row r="38" ht="8.5" customHeight="1" spans="1:10">
      <c r="A38" s="96"/>
      <c r="B38" s="96"/>
      <c r="C38" s="96"/>
      <c r="D38" s="97"/>
      <c r="E38" s="97"/>
      <c r="F38" s="97"/>
      <c r="G38" s="97"/>
      <c r="H38" s="142"/>
      <c r="I38" s="142"/>
      <c r="J38" s="18"/>
    </row>
  </sheetData>
  <mergeCells count="15">
    <mergeCell ref="B1:C1"/>
    <mergeCell ref="B2:I2"/>
    <mergeCell ref="B3:C3"/>
    <mergeCell ref="F4:I4"/>
    <mergeCell ref="G5:I5"/>
    <mergeCell ref="B7:C7"/>
    <mergeCell ref="A10:A11"/>
    <mergeCell ref="A13:A18"/>
    <mergeCell ref="A27:A28"/>
    <mergeCell ref="A33:A34"/>
    <mergeCell ref="B4:B6"/>
    <mergeCell ref="C4:C6"/>
    <mergeCell ref="D4:D6"/>
    <mergeCell ref="E4:E6"/>
    <mergeCell ref="F5:F6"/>
  </mergeCells>
  <pageMargins left="0.75" right="0.75" top="0.268999993801117" bottom="0.268999993801117" header="0" footer="0"/>
  <pageSetup paperSize="8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4.4"/>
  <cols>
    <col min="1" max="1" width="1.53703703703704" customWidth="1"/>
    <col min="2" max="2" width="21.25" customWidth="1"/>
    <col min="3" max="3" width="16.4074074074074" customWidth="1"/>
    <col min="4" max="4" width="12.8796296296296" customWidth="1"/>
    <col min="5" max="5" width="16.962962962963" customWidth="1"/>
    <col min="6" max="6" width="19.3796296296296" customWidth="1"/>
    <col min="7" max="7" width="16.4074074074074" customWidth="1"/>
    <col min="8" max="8" width="12.8796296296296" customWidth="1"/>
    <col min="9" max="9" width="16.962962962963" customWidth="1"/>
    <col min="10" max="10" width="1.53703703703704" customWidth="1"/>
    <col min="11" max="12" width="9.76851851851852" customWidth="1"/>
  </cols>
  <sheetData>
    <row r="1" ht="14.3" customHeight="1" spans="1:10">
      <c r="A1" s="80"/>
      <c r="B1" s="81" t="s">
        <v>393</v>
      </c>
      <c r="D1" s="52"/>
      <c r="E1" s="52"/>
      <c r="F1" s="52"/>
      <c r="G1" s="82" t="s">
        <v>2</v>
      </c>
      <c r="H1" s="82" t="s">
        <v>2</v>
      </c>
      <c r="I1" s="82" t="s">
        <v>2</v>
      </c>
      <c r="J1" s="98"/>
    </row>
    <row r="2" ht="19.9" customHeight="1" spans="1:10">
      <c r="A2" s="35"/>
      <c r="B2" s="3" t="s">
        <v>394</v>
      </c>
      <c r="C2" s="3"/>
      <c r="D2" s="3"/>
      <c r="E2" s="3"/>
      <c r="F2" s="3"/>
      <c r="G2" s="3"/>
      <c r="H2" s="3"/>
      <c r="I2" s="3"/>
      <c r="J2" s="29" t="s">
        <v>3</v>
      </c>
    </row>
    <row r="3" ht="17.05" customHeight="1" spans="1:10">
      <c r="A3" s="35"/>
      <c r="B3" s="87"/>
      <c r="C3" s="87"/>
      <c r="D3" s="40"/>
      <c r="E3" s="40"/>
      <c r="F3" s="40"/>
      <c r="G3" s="40"/>
      <c r="H3" s="26"/>
      <c r="I3" s="26" t="s">
        <v>5</v>
      </c>
      <c r="J3" s="99"/>
    </row>
    <row r="4" ht="21.35" customHeight="1" spans="1:10">
      <c r="A4" s="35"/>
      <c r="B4" s="119" t="s">
        <v>6</v>
      </c>
      <c r="C4" s="119"/>
      <c r="D4" s="119"/>
      <c r="E4" s="119"/>
      <c r="F4" s="119" t="s">
        <v>7</v>
      </c>
      <c r="G4" s="119"/>
      <c r="H4" s="119"/>
      <c r="I4" s="119"/>
      <c r="J4" s="35"/>
    </row>
    <row r="5" ht="21.35" customHeight="1" spans="1:10">
      <c r="A5" s="48"/>
      <c r="B5" s="119" t="s">
        <v>8</v>
      </c>
      <c r="C5" s="119" t="s">
        <v>9</v>
      </c>
      <c r="D5" s="119"/>
      <c r="E5" s="119"/>
      <c r="F5" s="43" t="s">
        <v>8</v>
      </c>
      <c r="G5" s="119" t="s">
        <v>9</v>
      </c>
      <c r="H5" s="119"/>
      <c r="I5" s="119"/>
      <c r="J5" s="48"/>
    </row>
    <row r="6" ht="21.35" customHeight="1" spans="1:10">
      <c r="A6" s="35"/>
      <c r="B6" s="119"/>
      <c r="C6" s="119" t="s">
        <v>10</v>
      </c>
      <c r="D6" s="119" t="s">
        <v>395</v>
      </c>
      <c r="E6" s="119" t="s">
        <v>396</v>
      </c>
      <c r="F6" s="43"/>
      <c r="G6" s="119" t="s">
        <v>10</v>
      </c>
      <c r="H6" s="119" t="s">
        <v>395</v>
      </c>
      <c r="I6" s="119" t="s">
        <v>396</v>
      </c>
      <c r="J6" s="35"/>
    </row>
    <row r="7" ht="19.9" customHeight="1" spans="1:10">
      <c r="A7" s="129"/>
      <c r="B7" s="130" t="s">
        <v>16</v>
      </c>
      <c r="C7" s="131">
        <v>592571232</v>
      </c>
      <c r="D7" s="131">
        <v>470000</v>
      </c>
      <c r="E7" s="131">
        <v>592101232</v>
      </c>
      <c r="F7" s="132" t="s">
        <v>17</v>
      </c>
      <c r="G7" s="131">
        <v>603431232</v>
      </c>
      <c r="H7" s="131">
        <v>11330000</v>
      </c>
      <c r="I7" s="131">
        <v>592101232</v>
      </c>
      <c r="J7" s="129"/>
    </row>
    <row r="8" ht="19.9" customHeight="1" spans="1:10">
      <c r="A8" s="129"/>
      <c r="B8" s="106" t="s">
        <v>397</v>
      </c>
      <c r="C8" s="131">
        <v>592571232</v>
      </c>
      <c r="D8" s="131">
        <v>470000</v>
      </c>
      <c r="E8" s="131">
        <v>592101232</v>
      </c>
      <c r="F8" s="133" t="s">
        <v>19</v>
      </c>
      <c r="G8" s="131">
        <v>444207316</v>
      </c>
      <c r="H8" s="131">
        <v>11330000</v>
      </c>
      <c r="I8" s="131">
        <v>432877316</v>
      </c>
      <c r="J8" s="129"/>
    </row>
    <row r="9" ht="19.9" customHeight="1" spans="1:10">
      <c r="A9" s="129"/>
      <c r="B9" s="106" t="s">
        <v>398</v>
      </c>
      <c r="C9" s="131"/>
      <c r="D9" s="131"/>
      <c r="E9" s="131"/>
      <c r="F9" s="133" t="s">
        <v>21</v>
      </c>
      <c r="G9" s="131">
        <v>88039660</v>
      </c>
      <c r="H9" s="131"/>
      <c r="I9" s="131">
        <v>88039660</v>
      </c>
      <c r="J9" s="129"/>
    </row>
    <row r="10" ht="19.9" customHeight="1" spans="1:10">
      <c r="A10" s="129"/>
      <c r="B10" s="106" t="s">
        <v>399</v>
      </c>
      <c r="C10" s="131"/>
      <c r="D10" s="131"/>
      <c r="E10" s="131"/>
      <c r="F10" s="133" t="s">
        <v>23</v>
      </c>
      <c r="G10" s="131">
        <v>24929213</v>
      </c>
      <c r="H10" s="131"/>
      <c r="I10" s="131">
        <v>24929213</v>
      </c>
      <c r="J10" s="129"/>
    </row>
    <row r="11" ht="19.9" customHeight="1" spans="1:10">
      <c r="A11" s="129"/>
      <c r="B11" s="106" t="s">
        <v>27</v>
      </c>
      <c r="C11" s="131"/>
      <c r="D11" s="131"/>
      <c r="E11" s="131"/>
      <c r="F11" s="133" t="s">
        <v>25</v>
      </c>
      <c r="G11" s="131">
        <v>46255045</v>
      </c>
      <c r="H11" s="131"/>
      <c r="I11" s="131">
        <v>46255045</v>
      </c>
      <c r="J11" s="129"/>
    </row>
    <row r="12" ht="19.9" customHeight="1" spans="1:10">
      <c r="A12" s="129"/>
      <c r="B12" s="130" t="s">
        <v>400</v>
      </c>
      <c r="C12" s="131">
        <v>10860000</v>
      </c>
      <c r="D12" s="131">
        <v>10860000</v>
      </c>
      <c r="E12" s="131"/>
      <c r="F12" s="132" t="s">
        <v>401</v>
      </c>
      <c r="G12" s="131"/>
      <c r="H12" s="131"/>
      <c r="I12" s="131"/>
      <c r="J12" s="129"/>
    </row>
    <row r="13" ht="19.9" customHeight="1" spans="1:10">
      <c r="A13" s="129"/>
      <c r="B13" s="106" t="s">
        <v>397</v>
      </c>
      <c r="C13" s="131">
        <v>10860000</v>
      </c>
      <c r="D13" s="131">
        <v>10860000</v>
      </c>
      <c r="E13" s="131"/>
      <c r="F13" s="132"/>
      <c r="G13" s="131"/>
      <c r="H13" s="131"/>
      <c r="I13" s="131"/>
      <c r="J13" s="129"/>
    </row>
    <row r="14" ht="19.9" customHeight="1" spans="1:10">
      <c r="A14" s="129"/>
      <c r="B14" s="106" t="s">
        <v>398</v>
      </c>
      <c r="C14" s="131"/>
      <c r="D14" s="131"/>
      <c r="E14" s="131"/>
      <c r="F14" s="132"/>
      <c r="G14" s="131"/>
      <c r="H14" s="131"/>
      <c r="I14" s="131"/>
      <c r="J14" s="129"/>
    </row>
    <row r="15" ht="19.9" customHeight="1" spans="1:10">
      <c r="A15" s="129"/>
      <c r="B15" s="106" t="s">
        <v>399</v>
      </c>
      <c r="C15" s="131"/>
      <c r="D15" s="131"/>
      <c r="E15" s="131"/>
      <c r="F15" s="132"/>
      <c r="G15" s="131"/>
      <c r="H15" s="131"/>
      <c r="I15" s="131"/>
      <c r="J15" s="129"/>
    </row>
    <row r="16" ht="19.9" customHeight="1" spans="1:10">
      <c r="A16" s="134"/>
      <c r="B16" s="60" t="s">
        <v>40</v>
      </c>
      <c r="C16" s="135">
        <f t="shared" ref="C16:I16" si="0">C7+C12</f>
        <v>603431232</v>
      </c>
      <c r="D16" s="135">
        <f t="shared" si="0"/>
        <v>11330000</v>
      </c>
      <c r="E16" s="135">
        <f t="shared" si="0"/>
        <v>592101232</v>
      </c>
      <c r="F16" s="136" t="s">
        <v>41</v>
      </c>
      <c r="G16" s="135">
        <f t="shared" si="0"/>
        <v>603431232</v>
      </c>
      <c r="H16" s="135">
        <f t="shared" si="0"/>
        <v>11330000</v>
      </c>
      <c r="I16" s="135">
        <f t="shared" si="0"/>
        <v>592101232</v>
      </c>
      <c r="J16" s="134"/>
    </row>
    <row r="17" ht="8.5" customHeight="1" spans="1:10">
      <c r="A17" s="37"/>
      <c r="B17" s="19"/>
      <c r="C17" s="19"/>
      <c r="D17" s="19"/>
      <c r="E17" s="19"/>
      <c r="F17" s="110"/>
      <c r="G17" s="19"/>
      <c r="H17" s="19"/>
      <c r="I17" s="19"/>
      <c r="J17" s="37"/>
    </row>
  </sheetData>
  <mergeCells count="9">
    <mergeCell ref="B2:I2"/>
    <mergeCell ref="B3:C3"/>
    <mergeCell ref="B4:E4"/>
    <mergeCell ref="F4:I4"/>
    <mergeCell ref="C5:E5"/>
    <mergeCell ref="G5:I5"/>
    <mergeCell ref="A8:A11"/>
    <mergeCell ref="B5:B6"/>
    <mergeCell ref="F5:F6"/>
  </mergeCells>
  <pageMargins left="0.75" right="0.590277777777778" top="0.268999993801117" bottom="0.268999993801117" header="0" footer="0"/>
  <pageSetup paperSize="8" scale="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pane ySplit="5" topLeftCell="A6" activePane="bottomLeft" state="frozen"/>
      <selection/>
      <selection pane="bottomLeft" activeCell="A1" sqref="$A1:$XFD1048576"/>
    </sheetView>
  </sheetViews>
  <sheetFormatPr defaultColWidth="10" defaultRowHeight="14.4"/>
  <cols>
    <col min="1" max="1" width="1.53703703703704" customWidth="1"/>
    <col min="2" max="2" width="9.37962962962963" customWidth="1"/>
    <col min="3" max="3" width="33.75" customWidth="1"/>
    <col min="4" max="6" width="17.9074074074074" customWidth="1"/>
    <col min="7" max="7" width="16.4074074074074" customWidth="1"/>
    <col min="8" max="8" width="16.6944444444444" customWidth="1"/>
    <col min="9" max="9" width="1.53703703703704" customWidth="1"/>
    <col min="11" max="11" width="10.3796296296296"/>
  </cols>
  <sheetData>
    <row r="1" ht="14.3" customHeight="1" spans="1:9">
      <c r="A1" s="48"/>
      <c r="B1" s="39" t="s">
        <v>402</v>
      </c>
      <c r="C1" s="39"/>
      <c r="D1" s="38"/>
      <c r="E1" s="38"/>
      <c r="F1" s="15"/>
      <c r="G1" s="15"/>
      <c r="H1" s="38"/>
      <c r="I1" s="48"/>
    </row>
    <row r="2" ht="19.9" customHeight="1" spans="1:9">
      <c r="A2" s="48"/>
      <c r="B2" s="3" t="s">
        <v>403</v>
      </c>
      <c r="C2" s="3"/>
      <c r="D2" s="3"/>
      <c r="E2" s="3"/>
      <c r="F2" s="3"/>
      <c r="G2" s="3"/>
      <c r="H2" s="3"/>
      <c r="I2" s="48" t="s">
        <v>3</v>
      </c>
    </row>
    <row r="3" ht="17.05" customHeight="1" spans="1:9">
      <c r="A3" s="48"/>
      <c r="B3" s="41"/>
      <c r="C3" s="5"/>
      <c r="D3" s="40"/>
      <c r="E3" s="40"/>
      <c r="F3" s="5"/>
      <c r="G3" s="5"/>
      <c r="H3" s="58" t="s">
        <v>5</v>
      </c>
      <c r="I3" s="48"/>
    </row>
    <row r="4" ht="21.35" customHeight="1" spans="1:9">
      <c r="A4" s="48"/>
      <c r="B4" s="119" t="s">
        <v>325</v>
      </c>
      <c r="C4" s="119" t="s">
        <v>326</v>
      </c>
      <c r="D4" s="43" t="s">
        <v>10</v>
      </c>
      <c r="E4" s="43" t="s">
        <v>327</v>
      </c>
      <c r="F4" s="43"/>
      <c r="G4" s="43"/>
      <c r="H4" s="43" t="s">
        <v>328</v>
      </c>
      <c r="I4" s="48"/>
    </row>
    <row r="5" ht="21.35" customHeight="1" spans="1:9">
      <c r="A5" s="48"/>
      <c r="B5" s="119"/>
      <c r="C5" s="119"/>
      <c r="D5" s="43"/>
      <c r="E5" s="43" t="s">
        <v>61</v>
      </c>
      <c r="F5" s="43" t="s">
        <v>404</v>
      </c>
      <c r="G5" s="43" t="s">
        <v>405</v>
      </c>
      <c r="H5" s="43"/>
      <c r="I5" s="48"/>
    </row>
    <row r="6" ht="19.9" customHeight="1" spans="1:9">
      <c r="A6" s="64"/>
      <c r="B6" s="60" t="s">
        <v>65</v>
      </c>
      <c r="C6" s="60"/>
      <c r="D6" s="104">
        <f>D7+D24+D30+D34</f>
        <v>603431232</v>
      </c>
      <c r="E6" s="104">
        <v>565091232</v>
      </c>
      <c r="F6" s="104">
        <v>563975232</v>
      </c>
      <c r="G6" s="104">
        <v>1116000</v>
      </c>
      <c r="H6" s="104">
        <v>38340000</v>
      </c>
      <c r="I6" s="64"/>
    </row>
    <row r="7" ht="19.9" customHeight="1" spans="1:9">
      <c r="A7" s="48"/>
      <c r="B7" s="34" t="s">
        <v>333</v>
      </c>
      <c r="C7" s="34" t="s">
        <v>334</v>
      </c>
      <c r="D7" s="116">
        <f>E7++H7</f>
        <v>444207314</v>
      </c>
      <c r="E7" s="116">
        <f>E8+E11+E18+E20+E22</f>
        <v>405867314</v>
      </c>
      <c r="F7" s="116">
        <f>F8+F11+F18+F20+F22</f>
        <v>404751314</v>
      </c>
      <c r="G7" s="116">
        <f>G8+G11+G18+G20+G22</f>
        <v>1116000</v>
      </c>
      <c r="H7" s="116">
        <f>H8+H11+H18+H20+H22</f>
        <v>38340000</v>
      </c>
      <c r="I7" s="48"/>
    </row>
    <row r="8" ht="19.9" customHeight="1" spans="1:9">
      <c r="A8" s="36"/>
      <c r="B8" s="34" t="s">
        <v>335</v>
      </c>
      <c r="C8" s="34" t="s">
        <v>336</v>
      </c>
      <c r="D8" s="116">
        <f t="shared" ref="D8:D36" si="0">E8++H8</f>
        <v>12127430</v>
      </c>
      <c r="E8" s="116">
        <v>8084670</v>
      </c>
      <c r="F8" s="118">
        <v>7498670</v>
      </c>
      <c r="G8" s="118">
        <v>586000</v>
      </c>
      <c r="H8" s="118">
        <v>4042760</v>
      </c>
      <c r="I8" s="36"/>
    </row>
    <row r="9" ht="19.9" customHeight="1" spans="1:9">
      <c r="A9" s="64"/>
      <c r="B9" s="34" t="s">
        <v>337</v>
      </c>
      <c r="C9" s="34" t="s">
        <v>338</v>
      </c>
      <c r="D9" s="116">
        <f t="shared" si="0"/>
        <v>6530945</v>
      </c>
      <c r="E9" s="116">
        <v>2559185</v>
      </c>
      <c r="F9" s="118">
        <v>2394185</v>
      </c>
      <c r="G9" s="118">
        <v>165000</v>
      </c>
      <c r="H9" s="118">
        <v>3971760</v>
      </c>
      <c r="I9" s="64"/>
    </row>
    <row r="10" ht="19.9" customHeight="1" spans="1:9">
      <c r="A10" s="64"/>
      <c r="B10" s="34" t="s">
        <v>339</v>
      </c>
      <c r="C10" s="34" t="s">
        <v>340</v>
      </c>
      <c r="D10" s="116">
        <f t="shared" si="0"/>
        <v>5596485</v>
      </c>
      <c r="E10" s="116">
        <v>5525485</v>
      </c>
      <c r="F10" s="118">
        <v>5104485</v>
      </c>
      <c r="G10" s="118">
        <v>421000</v>
      </c>
      <c r="H10" s="118">
        <v>71000</v>
      </c>
      <c r="I10" s="64"/>
    </row>
    <row r="11" ht="19.9" customHeight="1" spans="2:9">
      <c r="B11" s="34" t="s">
        <v>341</v>
      </c>
      <c r="C11" s="34" t="s">
        <v>342</v>
      </c>
      <c r="D11" s="116">
        <f t="shared" si="0"/>
        <v>407114648</v>
      </c>
      <c r="E11" s="116">
        <f>SUM(E12:E17)</f>
        <v>372925868</v>
      </c>
      <c r="F11" s="116">
        <f>SUM(F12:F17)</f>
        <v>372925868</v>
      </c>
      <c r="G11" s="116"/>
      <c r="H11" s="116">
        <f>SUM(H12:H17)</f>
        <v>34188780</v>
      </c>
      <c r="I11" s="36"/>
    </row>
    <row r="12" ht="19.9" customHeight="1" spans="2:9">
      <c r="B12" s="34" t="s">
        <v>343</v>
      </c>
      <c r="C12" s="34" t="s">
        <v>344</v>
      </c>
      <c r="D12" s="116">
        <f t="shared" si="0"/>
        <v>23301545</v>
      </c>
      <c r="E12" s="116">
        <v>10271545</v>
      </c>
      <c r="F12" s="118">
        <v>10271545</v>
      </c>
      <c r="G12" s="118"/>
      <c r="H12" s="118">
        <v>13030000</v>
      </c>
      <c r="I12" s="64"/>
    </row>
    <row r="13" ht="19.9" customHeight="1" spans="2:9">
      <c r="B13" s="34" t="s">
        <v>345</v>
      </c>
      <c r="C13" s="34" t="s">
        <v>346</v>
      </c>
      <c r="D13" s="116">
        <f t="shared" si="0"/>
        <v>219891963</v>
      </c>
      <c r="E13" s="116">
        <v>219386323</v>
      </c>
      <c r="F13" s="118">
        <v>219386323</v>
      </c>
      <c r="G13" s="118"/>
      <c r="H13" s="118">
        <v>505640</v>
      </c>
      <c r="I13" s="64"/>
    </row>
    <row r="14" ht="19.9" customHeight="1" spans="2:9">
      <c r="B14" s="34" t="s">
        <v>347</v>
      </c>
      <c r="C14" s="34" t="s">
        <v>348</v>
      </c>
      <c r="D14" s="116">
        <f t="shared" si="0"/>
        <v>86622800</v>
      </c>
      <c r="E14" s="116">
        <v>83613800</v>
      </c>
      <c r="F14" s="118">
        <v>83613800</v>
      </c>
      <c r="G14" s="118"/>
      <c r="H14" s="118">
        <v>3009000</v>
      </c>
      <c r="I14" s="64"/>
    </row>
    <row r="15" ht="19.9" customHeight="1" spans="2:9">
      <c r="B15" s="34" t="s">
        <v>349</v>
      </c>
      <c r="C15" s="34" t="s">
        <v>350</v>
      </c>
      <c r="D15" s="116">
        <f t="shared" si="0"/>
        <v>67312140</v>
      </c>
      <c r="E15" s="116">
        <v>59654200</v>
      </c>
      <c r="F15" s="118">
        <v>59654200</v>
      </c>
      <c r="G15" s="118"/>
      <c r="H15" s="118">
        <v>7657940</v>
      </c>
      <c r="I15" s="64"/>
    </row>
    <row r="16" ht="19.9" customHeight="1" spans="2:9">
      <c r="B16" s="34" t="s">
        <v>351</v>
      </c>
      <c r="C16" s="34" t="s">
        <v>352</v>
      </c>
      <c r="D16" s="116">
        <f t="shared" si="0"/>
        <v>3070000</v>
      </c>
      <c r="E16" s="116"/>
      <c r="F16" s="118"/>
      <c r="G16" s="118"/>
      <c r="H16" s="118">
        <v>3070000</v>
      </c>
      <c r="I16" s="64"/>
    </row>
    <row r="17" ht="19.9" customHeight="1" spans="2:9">
      <c r="B17" s="34" t="s">
        <v>353</v>
      </c>
      <c r="C17" s="34" t="s">
        <v>354</v>
      </c>
      <c r="D17" s="116">
        <f t="shared" si="0"/>
        <v>6916200</v>
      </c>
      <c r="E17" s="116"/>
      <c r="F17" s="118"/>
      <c r="G17" s="118"/>
      <c r="H17" s="118">
        <v>6916200</v>
      </c>
      <c r="I17" s="64"/>
    </row>
    <row r="18" ht="19.9" customHeight="1" spans="2:9">
      <c r="B18" s="34" t="s">
        <v>355</v>
      </c>
      <c r="C18" s="34" t="s">
        <v>356</v>
      </c>
      <c r="D18" s="116">
        <f t="shared" si="0"/>
        <v>13767839</v>
      </c>
      <c r="E18" s="116">
        <v>13759379</v>
      </c>
      <c r="F18" s="118">
        <v>13759379</v>
      </c>
      <c r="G18" s="118"/>
      <c r="H18" s="118">
        <v>8460</v>
      </c>
      <c r="I18" s="36"/>
    </row>
    <row r="19" ht="19.9" customHeight="1" spans="2:9">
      <c r="B19" s="34" t="s">
        <v>357</v>
      </c>
      <c r="C19" s="34" t="s">
        <v>358</v>
      </c>
      <c r="D19" s="116">
        <f t="shared" si="0"/>
        <v>13767839</v>
      </c>
      <c r="E19" s="116">
        <v>13759379</v>
      </c>
      <c r="F19" s="118">
        <v>13759379</v>
      </c>
      <c r="G19" s="118"/>
      <c r="H19" s="118">
        <v>8460</v>
      </c>
      <c r="I19" s="64"/>
    </row>
    <row r="20" ht="19.9" customHeight="1" spans="2:9">
      <c r="B20" s="34" t="s">
        <v>359</v>
      </c>
      <c r="C20" s="34" t="s">
        <v>360</v>
      </c>
      <c r="D20" s="116">
        <f t="shared" si="0"/>
        <v>3144934</v>
      </c>
      <c r="E20" s="116">
        <v>3144934</v>
      </c>
      <c r="F20" s="118">
        <v>3144934</v>
      </c>
      <c r="G20" s="118"/>
      <c r="H20" s="118"/>
      <c r="I20" s="36"/>
    </row>
    <row r="21" ht="19.9" customHeight="1" spans="2:9">
      <c r="B21" s="34" t="s">
        <v>361</v>
      </c>
      <c r="C21" s="34" t="s">
        <v>362</v>
      </c>
      <c r="D21" s="116">
        <f t="shared" si="0"/>
        <v>3144934</v>
      </c>
      <c r="E21" s="116">
        <v>3144934</v>
      </c>
      <c r="F21" s="118">
        <v>3144934</v>
      </c>
      <c r="G21" s="118"/>
      <c r="H21" s="118"/>
      <c r="I21" s="64"/>
    </row>
    <row r="22" ht="19.9" customHeight="1" spans="2:9">
      <c r="B22" s="34" t="s">
        <v>363</v>
      </c>
      <c r="C22" s="34" t="s">
        <v>364</v>
      </c>
      <c r="D22" s="116">
        <f t="shared" si="0"/>
        <v>8052463</v>
      </c>
      <c r="E22" s="116">
        <v>7952463</v>
      </c>
      <c r="F22" s="118">
        <v>7422463</v>
      </c>
      <c r="G22" s="118">
        <v>530000</v>
      </c>
      <c r="H22" s="118">
        <v>100000</v>
      </c>
      <c r="I22" s="36"/>
    </row>
    <row r="23" ht="19.9" customHeight="1" spans="2:9">
      <c r="B23" s="34" t="s">
        <v>365</v>
      </c>
      <c r="C23" s="34" t="s">
        <v>366</v>
      </c>
      <c r="D23" s="116">
        <f t="shared" si="0"/>
        <v>8052463</v>
      </c>
      <c r="E23" s="116">
        <v>7952463</v>
      </c>
      <c r="F23" s="118">
        <v>7422463</v>
      </c>
      <c r="G23" s="118">
        <v>530000</v>
      </c>
      <c r="H23" s="118">
        <v>100000</v>
      </c>
      <c r="I23" s="64"/>
    </row>
    <row r="24" ht="19.9" customHeight="1" spans="2:9">
      <c r="B24" s="34" t="s">
        <v>367</v>
      </c>
      <c r="C24" s="34" t="s">
        <v>368</v>
      </c>
      <c r="D24" s="116">
        <f t="shared" si="0"/>
        <v>88039660</v>
      </c>
      <c r="E24" s="116">
        <v>88039660</v>
      </c>
      <c r="F24" s="118">
        <v>88039660</v>
      </c>
      <c r="G24" s="118"/>
      <c r="H24" s="118"/>
      <c r="I24" s="48"/>
    </row>
    <row r="25" ht="19.9" customHeight="1" spans="1:9">
      <c r="A25" s="36"/>
      <c r="B25" s="34" t="s">
        <v>369</v>
      </c>
      <c r="C25" s="34" t="s">
        <v>370</v>
      </c>
      <c r="D25" s="116">
        <f t="shared" si="0"/>
        <v>86527228</v>
      </c>
      <c r="E25" s="116">
        <v>86527228</v>
      </c>
      <c r="F25" s="118">
        <v>86527228</v>
      </c>
      <c r="G25" s="118"/>
      <c r="H25" s="118"/>
      <c r="I25" s="36"/>
    </row>
    <row r="26" ht="19.9" customHeight="1" spans="2:9">
      <c r="B26" s="34" t="s">
        <v>371</v>
      </c>
      <c r="C26" s="34" t="s">
        <v>372</v>
      </c>
      <c r="D26" s="116">
        <f t="shared" si="0"/>
        <v>25571304</v>
      </c>
      <c r="E26" s="116">
        <v>25571304</v>
      </c>
      <c r="F26" s="118">
        <v>25571304</v>
      </c>
      <c r="G26" s="118"/>
      <c r="H26" s="118"/>
      <c r="I26" s="64"/>
    </row>
    <row r="27" ht="19.9" customHeight="1" spans="2:9">
      <c r="B27" s="34" t="s">
        <v>373</v>
      </c>
      <c r="C27" s="34" t="s">
        <v>374</v>
      </c>
      <c r="D27" s="116">
        <f t="shared" si="0"/>
        <v>60955924</v>
      </c>
      <c r="E27" s="116">
        <v>60955924</v>
      </c>
      <c r="F27" s="118">
        <v>60955924</v>
      </c>
      <c r="G27" s="118"/>
      <c r="H27" s="118"/>
      <c r="I27" s="64"/>
    </row>
    <row r="28" ht="19.9" customHeight="1" spans="2:9">
      <c r="B28" s="34" t="s">
        <v>375</v>
      </c>
      <c r="C28" s="34" t="s">
        <v>376</v>
      </c>
      <c r="D28" s="116">
        <f t="shared" si="0"/>
        <v>1512432</v>
      </c>
      <c r="E28" s="116">
        <v>1512432</v>
      </c>
      <c r="F28" s="118">
        <v>1512432</v>
      </c>
      <c r="G28" s="118"/>
      <c r="H28" s="118"/>
      <c r="I28" s="36"/>
    </row>
    <row r="29" ht="19.9" customHeight="1" spans="2:9">
      <c r="B29" s="34" t="s">
        <v>377</v>
      </c>
      <c r="C29" s="34" t="s">
        <v>378</v>
      </c>
      <c r="D29" s="116">
        <f t="shared" si="0"/>
        <v>1512432</v>
      </c>
      <c r="E29" s="116">
        <v>1512432</v>
      </c>
      <c r="F29" s="118">
        <v>1512432</v>
      </c>
      <c r="G29" s="118"/>
      <c r="H29" s="118"/>
      <c r="I29" s="64"/>
    </row>
    <row r="30" ht="19.9" customHeight="1" spans="2:9">
      <c r="B30" s="34" t="s">
        <v>379</v>
      </c>
      <c r="C30" s="34" t="s">
        <v>380</v>
      </c>
      <c r="D30" s="116">
        <f t="shared" si="0"/>
        <v>24929213</v>
      </c>
      <c r="E30" s="116">
        <v>24929213</v>
      </c>
      <c r="F30" s="118">
        <v>24929213</v>
      </c>
      <c r="G30" s="118"/>
      <c r="H30" s="118"/>
      <c r="I30" s="48"/>
    </row>
    <row r="31" ht="19.9" customHeight="1" spans="1:9">
      <c r="A31" s="36"/>
      <c r="B31" s="34" t="s">
        <v>381</v>
      </c>
      <c r="C31" s="34" t="s">
        <v>382</v>
      </c>
      <c r="D31" s="116">
        <f t="shared" si="0"/>
        <v>24929213</v>
      </c>
      <c r="E31" s="116">
        <v>24929213</v>
      </c>
      <c r="F31" s="118">
        <v>24929213</v>
      </c>
      <c r="G31" s="118"/>
      <c r="H31" s="118"/>
      <c r="I31" s="36"/>
    </row>
    <row r="32" ht="19.9" customHeight="1" spans="2:9">
      <c r="B32" s="34" t="s">
        <v>383</v>
      </c>
      <c r="C32" s="34" t="s">
        <v>384</v>
      </c>
      <c r="D32" s="116">
        <f t="shared" si="0"/>
        <v>104528</v>
      </c>
      <c r="E32" s="116">
        <v>104528</v>
      </c>
      <c r="F32" s="118">
        <v>104528</v>
      </c>
      <c r="G32" s="118"/>
      <c r="H32" s="118"/>
      <c r="I32" s="64"/>
    </row>
    <row r="33" ht="19.9" customHeight="1" spans="2:9">
      <c r="B33" s="34" t="s">
        <v>385</v>
      </c>
      <c r="C33" s="34" t="s">
        <v>386</v>
      </c>
      <c r="D33" s="116">
        <f t="shared" si="0"/>
        <v>24824685</v>
      </c>
      <c r="E33" s="116">
        <v>24824685</v>
      </c>
      <c r="F33" s="118">
        <v>24824685</v>
      </c>
      <c r="G33" s="118"/>
      <c r="H33" s="118"/>
      <c r="I33" s="64"/>
    </row>
    <row r="34" ht="19.9" customHeight="1" spans="2:9">
      <c r="B34" s="34" t="s">
        <v>387</v>
      </c>
      <c r="C34" s="34" t="s">
        <v>388</v>
      </c>
      <c r="D34" s="116">
        <f t="shared" si="0"/>
        <v>46255045</v>
      </c>
      <c r="E34" s="116">
        <v>46255045</v>
      </c>
      <c r="F34" s="118">
        <v>46255045</v>
      </c>
      <c r="G34" s="118"/>
      <c r="H34" s="118"/>
      <c r="I34" s="48"/>
    </row>
    <row r="35" ht="19.9" customHeight="1" spans="1:9">
      <c r="A35" s="36"/>
      <c r="B35" s="34" t="s">
        <v>389</v>
      </c>
      <c r="C35" s="34" t="s">
        <v>390</v>
      </c>
      <c r="D35" s="116">
        <f t="shared" si="0"/>
        <v>46255045</v>
      </c>
      <c r="E35" s="116">
        <v>46255045</v>
      </c>
      <c r="F35" s="118">
        <v>46255045</v>
      </c>
      <c r="G35" s="118"/>
      <c r="H35" s="118"/>
      <c r="I35" s="36"/>
    </row>
    <row r="36" ht="19.9" customHeight="1" spans="2:9">
      <c r="B36" s="34" t="s">
        <v>391</v>
      </c>
      <c r="C36" s="34" t="s">
        <v>392</v>
      </c>
      <c r="D36" s="116">
        <f t="shared" si="0"/>
        <v>46255045</v>
      </c>
      <c r="E36" s="116">
        <v>46255045</v>
      </c>
      <c r="F36" s="118">
        <v>46255045</v>
      </c>
      <c r="G36" s="118"/>
      <c r="H36" s="118"/>
      <c r="I36" s="64"/>
    </row>
    <row r="37" ht="11.3" customHeight="1" spans="1:9">
      <c r="A37" s="19"/>
      <c r="B37" s="19" t="s">
        <v>3</v>
      </c>
      <c r="C37" s="19"/>
      <c r="D37" s="19"/>
      <c r="E37" s="19"/>
      <c r="F37" s="19"/>
      <c r="G37" s="19"/>
      <c r="H37" s="19"/>
      <c r="I37" s="18"/>
    </row>
  </sheetData>
  <mergeCells count="8">
    <mergeCell ref="B2:H2"/>
    <mergeCell ref="E4:G4"/>
    <mergeCell ref="B6:C6"/>
    <mergeCell ref="A9:A10"/>
    <mergeCell ref="B4:B5"/>
    <mergeCell ref="C4:C5"/>
    <mergeCell ref="D4:D5"/>
    <mergeCell ref="H4:H5"/>
  </mergeCells>
  <pageMargins left="0.75" right="0.75" top="0.268999993801117" bottom="0.268999993801117" header="0" footer="0"/>
  <pageSetup paperSize="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pane ySplit="5" topLeftCell="A6" activePane="bottomLeft" state="frozen"/>
      <selection/>
      <selection pane="bottomLeft" activeCell="A1" sqref="$A1:$XFD1048576"/>
    </sheetView>
  </sheetViews>
  <sheetFormatPr defaultColWidth="10" defaultRowHeight="14.4" outlineLevelCol="6"/>
  <cols>
    <col min="1" max="1" width="1.53703703703704" customWidth="1"/>
    <col min="2" max="2" width="8.62962962962963" customWidth="1"/>
    <col min="3" max="3" width="26" customWidth="1"/>
    <col min="4" max="6" width="16.4074074074074" customWidth="1"/>
    <col min="7" max="7" width="1.53703703703704" customWidth="1"/>
  </cols>
  <sheetData>
    <row r="1" ht="14.3" customHeight="1" spans="1:7">
      <c r="A1" s="38"/>
      <c r="B1" s="39" t="s">
        <v>406</v>
      </c>
      <c r="C1" s="38"/>
      <c r="D1" s="38"/>
      <c r="E1" s="38"/>
      <c r="F1" s="38" t="s">
        <v>2</v>
      </c>
      <c r="G1" s="48"/>
    </row>
    <row r="2" ht="19.9" customHeight="1" spans="1:7">
      <c r="A2" s="38"/>
      <c r="B2" s="3" t="s">
        <v>407</v>
      </c>
      <c r="C2" s="3"/>
      <c r="D2" s="3"/>
      <c r="E2" s="3"/>
      <c r="F2" s="3"/>
      <c r="G2" s="48"/>
    </row>
    <row r="3" ht="17.05" customHeight="1" spans="1:7">
      <c r="A3" s="40"/>
      <c r="B3" s="41"/>
      <c r="C3" s="41"/>
      <c r="D3" s="40"/>
      <c r="E3" s="40"/>
      <c r="F3" s="58" t="s">
        <v>5</v>
      </c>
      <c r="G3" s="49"/>
    </row>
    <row r="4" ht="21.35" customHeight="1" spans="1:7">
      <c r="A4" s="42"/>
      <c r="B4" s="43" t="s">
        <v>408</v>
      </c>
      <c r="C4" s="43"/>
      <c r="D4" s="43" t="s">
        <v>409</v>
      </c>
      <c r="E4" s="43"/>
      <c r="F4" s="43"/>
      <c r="G4" s="48"/>
    </row>
    <row r="5" ht="21.35" customHeight="1" spans="1:7">
      <c r="A5" s="42"/>
      <c r="B5" s="43" t="s">
        <v>325</v>
      </c>
      <c r="C5" s="43" t="s">
        <v>326</v>
      </c>
      <c r="D5" s="43" t="s">
        <v>10</v>
      </c>
      <c r="E5" s="43" t="s">
        <v>404</v>
      </c>
      <c r="F5" s="43" t="s">
        <v>405</v>
      </c>
      <c r="G5" s="48"/>
    </row>
    <row r="6" ht="19.9" customHeight="1" spans="1:7">
      <c r="A6" s="42"/>
      <c r="B6" s="126" t="s">
        <v>410</v>
      </c>
      <c r="C6" s="34" t="s">
        <v>411</v>
      </c>
      <c r="D6" s="65">
        <v>522601089</v>
      </c>
      <c r="E6" s="65">
        <v>522601089</v>
      </c>
      <c r="F6" s="32"/>
      <c r="G6" s="48"/>
    </row>
    <row r="7" ht="19.9" customHeight="1" spans="1:7">
      <c r="A7" s="42"/>
      <c r="B7" s="126" t="s">
        <v>412</v>
      </c>
      <c r="C7" s="44" t="s">
        <v>413</v>
      </c>
      <c r="D7" s="65">
        <v>190692408</v>
      </c>
      <c r="E7" s="65">
        <v>190692408</v>
      </c>
      <c r="F7" s="32"/>
      <c r="G7" s="48"/>
    </row>
    <row r="8" ht="19.9" customHeight="1" spans="1:7">
      <c r="A8" s="42"/>
      <c r="B8" s="126" t="s">
        <v>414</v>
      </c>
      <c r="C8" s="44" t="s">
        <v>415</v>
      </c>
      <c r="D8" s="65">
        <v>15553752</v>
      </c>
      <c r="E8" s="65">
        <v>15553752</v>
      </c>
      <c r="F8" s="32"/>
      <c r="G8" s="48"/>
    </row>
    <row r="9" ht="19.9" customHeight="1" spans="1:7">
      <c r="A9" s="42"/>
      <c r="B9" s="126" t="s">
        <v>416</v>
      </c>
      <c r="C9" s="44" t="s">
        <v>417</v>
      </c>
      <c r="D9" s="65">
        <v>511080</v>
      </c>
      <c r="E9" s="65">
        <v>511080</v>
      </c>
      <c r="F9" s="32"/>
      <c r="G9" s="48"/>
    </row>
    <row r="10" ht="19.9" customHeight="1" spans="1:7">
      <c r="A10" s="42"/>
      <c r="B10" s="126" t="s">
        <v>418</v>
      </c>
      <c r="C10" s="44" t="s">
        <v>419</v>
      </c>
      <c r="D10" s="65">
        <v>107980368</v>
      </c>
      <c r="E10" s="65">
        <v>107980368</v>
      </c>
      <c r="F10" s="32"/>
      <c r="G10" s="48"/>
    </row>
    <row r="11" ht="19.9" customHeight="1" spans="1:7">
      <c r="A11" s="42"/>
      <c r="B11" s="126" t="s">
        <v>420</v>
      </c>
      <c r="C11" s="44" t="s">
        <v>421</v>
      </c>
      <c r="D11" s="65">
        <v>61673391</v>
      </c>
      <c r="E11" s="65">
        <v>61673391</v>
      </c>
      <c r="F11" s="32"/>
      <c r="G11" s="48"/>
    </row>
    <row r="12" ht="19.9" customHeight="1" spans="1:7">
      <c r="A12" s="42"/>
      <c r="B12" s="126" t="s">
        <v>422</v>
      </c>
      <c r="C12" s="44" t="s">
        <v>423</v>
      </c>
      <c r="D12" s="65">
        <v>25088797</v>
      </c>
      <c r="E12" s="65">
        <v>25088797</v>
      </c>
      <c r="F12" s="32"/>
      <c r="G12" s="48"/>
    </row>
    <row r="13" ht="19.9" customHeight="1" spans="1:7">
      <c r="A13" s="42"/>
      <c r="B13" s="126" t="s">
        <v>424</v>
      </c>
      <c r="C13" s="44" t="s">
        <v>425</v>
      </c>
      <c r="D13" s="65">
        <v>3441928</v>
      </c>
      <c r="E13" s="65">
        <v>3441928</v>
      </c>
      <c r="F13" s="32"/>
      <c r="G13" s="48"/>
    </row>
    <row r="14" ht="19.9" customHeight="1" spans="1:7">
      <c r="A14" s="42"/>
      <c r="B14" s="126" t="s">
        <v>426</v>
      </c>
      <c r="C14" s="44" t="s">
        <v>392</v>
      </c>
      <c r="D14" s="65">
        <v>46255045</v>
      </c>
      <c r="E14" s="65">
        <v>46255045</v>
      </c>
      <c r="F14" s="32"/>
      <c r="G14" s="48"/>
    </row>
    <row r="15" ht="19.9" customHeight="1" spans="1:7">
      <c r="A15" s="42"/>
      <c r="B15" s="126" t="s">
        <v>427</v>
      </c>
      <c r="C15" s="44" t="s">
        <v>428</v>
      </c>
      <c r="D15" s="65">
        <v>71404320</v>
      </c>
      <c r="E15" s="65">
        <v>71404320</v>
      </c>
      <c r="F15" s="32"/>
      <c r="G15" s="48"/>
    </row>
    <row r="16" ht="19.9" customHeight="1" spans="2:7">
      <c r="B16" s="126" t="s">
        <v>429</v>
      </c>
      <c r="C16" s="34" t="s">
        <v>430</v>
      </c>
      <c r="D16" s="65">
        <v>6917001</v>
      </c>
      <c r="E16" s="65">
        <v>5801001</v>
      </c>
      <c r="F16" s="65">
        <v>1116000</v>
      </c>
      <c r="G16" s="48"/>
    </row>
    <row r="17" ht="19.9" customHeight="1" spans="1:7">
      <c r="A17" s="42"/>
      <c r="B17" s="126" t="s">
        <v>431</v>
      </c>
      <c r="C17" s="44" t="s">
        <v>432</v>
      </c>
      <c r="D17" s="65">
        <v>434200</v>
      </c>
      <c r="E17" s="32"/>
      <c r="F17" s="65">
        <v>434200</v>
      </c>
      <c r="G17" s="48"/>
    </row>
    <row r="18" ht="19.9" customHeight="1" spans="1:7">
      <c r="A18" s="42"/>
      <c r="B18" s="126" t="s">
        <v>433</v>
      </c>
      <c r="C18" s="44" t="s">
        <v>434</v>
      </c>
      <c r="D18" s="65">
        <v>20000</v>
      </c>
      <c r="E18" s="32"/>
      <c r="F18" s="65">
        <v>20000</v>
      </c>
      <c r="G18" s="48"/>
    </row>
    <row r="19" ht="19.9" customHeight="1" spans="1:7">
      <c r="A19" s="42"/>
      <c r="B19" s="126" t="s">
        <v>435</v>
      </c>
      <c r="C19" s="44" t="s">
        <v>436</v>
      </c>
      <c r="D19" s="65">
        <v>25000</v>
      </c>
      <c r="E19" s="32"/>
      <c r="F19" s="65">
        <v>25000</v>
      </c>
      <c r="G19" s="48"/>
    </row>
    <row r="20" ht="19.9" customHeight="1" spans="1:7">
      <c r="A20" s="42"/>
      <c r="B20" s="126" t="s">
        <v>437</v>
      </c>
      <c r="C20" s="44" t="s">
        <v>438</v>
      </c>
      <c r="D20" s="65">
        <v>40000</v>
      </c>
      <c r="E20" s="32"/>
      <c r="F20" s="65">
        <v>40000</v>
      </c>
      <c r="G20" s="48"/>
    </row>
    <row r="21" ht="19.9" customHeight="1" spans="1:7">
      <c r="A21" s="42"/>
      <c r="B21" s="126" t="s">
        <v>439</v>
      </c>
      <c r="C21" s="44" t="s">
        <v>440</v>
      </c>
      <c r="D21" s="65">
        <v>350000</v>
      </c>
      <c r="E21" s="32"/>
      <c r="F21" s="65">
        <v>350000</v>
      </c>
      <c r="G21" s="48"/>
    </row>
    <row r="22" ht="19.9" customHeight="1" spans="1:7">
      <c r="A22" s="42"/>
      <c r="B22" s="126" t="s">
        <v>441</v>
      </c>
      <c r="C22" s="44" t="s">
        <v>442</v>
      </c>
      <c r="D22" s="65">
        <v>40000</v>
      </c>
      <c r="E22" s="32"/>
      <c r="F22" s="65">
        <v>40000</v>
      </c>
      <c r="G22" s="48"/>
    </row>
    <row r="23" ht="19.9" customHeight="1" spans="1:7">
      <c r="A23" s="42"/>
      <c r="B23" s="126" t="s">
        <v>443</v>
      </c>
      <c r="C23" s="44" t="s">
        <v>444</v>
      </c>
      <c r="D23" s="65">
        <v>51000</v>
      </c>
      <c r="E23" s="32"/>
      <c r="F23" s="65">
        <v>51000</v>
      </c>
      <c r="G23" s="48"/>
    </row>
    <row r="24" ht="19.9" customHeight="1" spans="1:7">
      <c r="A24" s="42"/>
      <c r="B24" s="126" t="s">
        <v>445</v>
      </c>
      <c r="C24" s="44" t="s">
        <v>446</v>
      </c>
      <c r="D24" s="65">
        <v>155800</v>
      </c>
      <c r="E24" s="32"/>
      <c r="F24" s="65">
        <v>155800</v>
      </c>
      <c r="G24" s="48"/>
    </row>
    <row r="25" ht="19.9" customHeight="1" spans="1:7">
      <c r="A25" s="42"/>
      <c r="B25" s="126" t="s">
        <v>447</v>
      </c>
      <c r="C25" s="44" t="s">
        <v>448</v>
      </c>
      <c r="D25" s="65">
        <v>2508877</v>
      </c>
      <c r="E25" s="65">
        <v>2508877</v>
      </c>
      <c r="F25" s="32"/>
      <c r="G25" s="48"/>
    </row>
    <row r="26" ht="19.9" customHeight="1" spans="1:7">
      <c r="A26" s="42"/>
      <c r="B26" s="126" t="s">
        <v>449</v>
      </c>
      <c r="C26" s="44" t="s">
        <v>450</v>
      </c>
      <c r="D26" s="65">
        <v>3136100</v>
      </c>
      <c r="E26" s="65">
        <v>3136100</v>
      </c>
      <c r="F26" s="32"/>
      <c r="G26" s="48"/>
    </row>
    <row r="27" ht="19.9" customHeight="1" spans="1:7">
      <c r="A27" s="42"/>
      <c r="B27" s="126" t="s">
        <v>451</v>
      </c>
      <c r="C27" s="44" t="s">
        <v>452</v>
      </c>
      <c r="D27" s="65">
        <v>156024</v>
      </c>
      <c r="E27" s="65">
        <v>156024</v>
      </c>
      <c r="F27" s="32"/>
      <c r="G27" s="48"/>
    </row>
    <row r="28" ht="19.9" customHeight="1" spans="2:7">
      <c r="B28" s="126" t="s">
        <v>453</v>
      </c>
      <c r="C28" s="34" t="s">
        <v>454</v>
      </c>
      <c r="D28" s="65">
        <v>35573142</v>
      </c>
      <c r="E28" s="65">
        <v>35573142</v>
      </c>
      <c r="F28" s="32"/>
      <c r="G28" s="48"/>
    </row>
    <row r="29" ht="19.9" customHeight="1" spans="1:7">
      <c r="A29" s="42"/>
      <c r="B29" s="126" t="s">
        <v>455</v>
      </c>
      <c r="C29" s="44" t="s">
        <v>456</v>
      </c>
      <c r="D29" s="65">
        <v>2393756</v>
      </c>
      <c r="E29" s="65">
        <v>2393756</v>
      </c>
      <c r="F29" s="32"/>
      <c r="G29" s="48"/>
    </row>
    <row r="30" ht="19.9" customHeight="1" spans="1:7">
      <c r="A30" s="42"/>
      <c r="B30" s="126" t="s">
        <v>457</v>
      </c>
      <c r="C30" s="44" t="s">
        <v>458</v>
      </c>
      <c r="D30" s="65">
        <v>33145366</v>
      </c>
      <c r="E30" s="65">
        <v>33145366</v>
      </c>
      <c r="F30" s="32"/>
      <c r="G30" s="48"/>
    </row>
    <row r="31" ht="19.9" customHeight="1" spans="1:7">
      <c r="A31" s="42"/>
      <c r="B31" s="126" t="s">
        <v>459</v>
      </c>
      <c r="C31" s="44" t="s">
        <v>460</v>
      </c>
      <c r="D31" s="65">
        <v>34020</v>
      </c>
      <c r="E31" s="65">
        <v>34020</v>
      </c>
      <c r="F31" s="32"/>
      <c r="G31" s="48"/>
    </row>
    <row r="32" ht="8.5" customHeight="1" spans="1:7">
      <c r="A32" s="45"/>
      <c r="B32" s="45"/>
      <c r="C32" s="45"/>
      <c r="D32" s="45"/>
      <c r="E32" s="45"/>
      <c r="F32" s="45"/>
      <c r="G32" s="127"/>
    </row>
    <row r="33" ht="14.3" customHeight="1"/>
    <row r="34" ht="14.3" customHeight="1" spans="3:3">
      <c r="C34" s="128"/>
    </row>
  </sheetData>
  <mergeCells count="7">
    <mergeCell ref="B2:F2"/>
    <mergeCell ref="B3:C3"/>
    <mergeCell ref="B4:C4"/>
    <mergeCell ref="D4:F4"/>
    <mergeCell ref="A7:A15"/>
    <mergeCell ref="A17:A27"/>
    <mergeCell ref="A29:A31"/>
  </mergeCells>
  <pageMargins left="0.75" right="0.75" top="0.268999993801117" bottom="0.268999993801117" header="0" footer="0"/>
  <pageSetup paperSize="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pane ySplit="5" topLeftCell="A6" activePane="bottomLeft" state="frozen"/>
      <selection/>
      <selection pane="bottomLeft" activeCell="A1" sqref="$A1:$XFD1048576"/>
    </sheetView>
  </sheetViews>
  <sheetFormatPr defaultColWidth="10" defaultRowHeight="14.4"/>
  <cols>
    <col min="1" max="1" width="1.53703703703704" customWidth="1"/>
    <col min="2" max="2" width="41.037037037037" customWidth="1"/>
    <col min="3" max="4" width="16.6296296296296" customWidth="1"/>
    <col min="5" max="5" width="4.62962962962963" customWidth="1"/>
    <col min="6" max="6" width="14.8796296296296" customWidth="1"/>
    <col min="7" max="7" width="20.6296296296296" customWidth="1"/>
    <col min="8" max="8" width="16.4074074074074" customWidth="1"/>
    <col min="9" max="9" width="1.53703703703704" customWidth="1"/>
    <col min="10" max="10" width="9.76851851851852" customWidth="1"/>
  </cols>
  <sheetData>
    <row r="1" ht="14.3" customHeight="1" spans="1:9">
      <c r="A1" s="114"/>
      <c r="B1" s="51" t="s">
        <v>461</v>
      </c>
      <c r="C1" s="121"/>
      <c r="D1" s="52"/>
      <c r="E1" s="52"/>
      <c r="F1" s="52"/>
      <c r="G1" s="52" t="s">
        <v>2</v>
      </c>
      <c r="H1" s="52"/>
      <c r="I1" s="57"/>
    </row>
    <row r="2" ht="19.9" customHeight="1" spans="1:9">
      <c r="A2" s="48"/>
      <c r="B2" s="3" t="s">
        <v>462</v>
      </c>
      <c r="C2" s="3"/>
      <c r="D2" s="3"/>
      <c r="E2" s="3"/>
      <c r="F2" s="3"/>
      <c r="G2" s="3"/>
      <c r="H2" s="3"/>
      <c r="I2" s="42" t="s">
        <v>3</v>
      </c>
    </row>
    <row r="3" ht="17.05" customHeight="1" spans="1:9">
      <c r="A3" s="48"/>
      <c r="B3" s="40"/>
      <c r="C3" s="40"/>
      <c r="D3" s="5"/>
      <c r="E3" s="40"/>
      <c r="F3" s="40"/>
      <c r="G3" s="40"/>
      <c r="H3" s="58" t="s">
        <v>5</v>
      </c>
      <c r="I3" s="47"/>
    </row>
    <row r="4" ht="21.35" customHeight="1" spans="1:9">
      <c r="A4" s="48"/>
      <c r="B4" s="43" t="s">
        <v>463</v>
      </c>
      <c r="C4" s="43" t="s">
        <v>464</v>
      </c>
      <c r="D4" s="43" t="s">
        <v>465</v>
      </c>
      <c r="E4" s="43" t="s">
        <v>466</v>
      </c>
      <c r="F4" s="43"/>
      <c r="G4" s="43"/>
      <c r="H4" s="43" t="s">
        <v>446</v>
      </c>
      <c r="I4" s="48"/>
    </row>
    <row r="5" ht="21.35" customHeight="1" spans="1:9">
      <c r="A5" s="48"/>
      <c r="B5" s="43"/>
      <c r="C5" s="43"/>
      <c r="D5" s="43"/>
      <c r="E5" s="43" t="s">
        <v>61</v>
      </c>
      <c r="F5" s="43" t="s">
        <v>467</v>
      </c>
      <c r="G5" s="43" t="s">
        <v>468</v>
      </c>
      <c r="H5" s="43"/>
      <c r="I5" s="48"/>
    </row>
    <row r="6" ht="19.9" customHeight="1" spans="1:9">
      <c r="A6" s="76"/>
      <c r="B6" s="122" t="s">
        <v>65</v>
      </c>
      <c r="C6" s="70" t="s">
        <v>469</v>
      </c>
      <c r="D6" s="70"/>
      <c r="E6" s="70"/>
      <c r="F6" s="70"/>
      <c r="G6" s="70"/>
      <c r="H6" s="70" t="s">
        <v>469</v>
      </c>
      <c r="I6" s="76"/>
    </row>
    <row r="7" ht="19.9" customHeight="1" spans="1:9">
      <c r="A7" s="36"/>
      <c r="B7" s="34" t="s">
        <v>232</v>
      </c>
      <c r="C7" s="56" t="s">
        <v>469</v>
      </c>
      <c r="D7" s="56"/>
      <c r="E7" s="56"/>
      <c r="F7" s="56"/>
      <c r="G7" s="56"/>
      <c r="H7" s="56" t="s">
        <v>469</v>
      </c>
      <c r="I7" s="36"/>
    </row>
    <row r="8" ht="19.9" customHeight="1" spans="1:9">
      <c r="A8" s="36"/>
      <c r="B8" s="34" t="s">
        <v>233</v>
      </c>
      <c r="C8" s="56" t="s">
        <v>247</v>
      </c>
      <c r="D8" s="56"/>
      <c r="E8" s="56"/>
      <c r="F8" s="56"/>
      <c r="G8" s="56"/>
      <c r="H8" s="56" t="s">
        <v>247</v>
      </c>
      <c r="I8" s="36"/>
    </row>
    <row r="9" ht="19.9" customHeight="1" spans="1:9">
      <c r="A9" s="36"/>
      <c r="B9" s="34" t="s">
        <v>470</v>
      </c>
      <c r="C9" s="56" t="s">
        <v>258</v>
      </c>
      <c r="D9" s="56"/>
      <c r="E9" s="56"/>
      <c r="F9" s="56"/>
      <c r="G9" s="56"/>
      <c r="H9" s="56" t="s">
        <v>258</v>
      </c>
      <c r="I9" s="36"/>
    </row>
    <row r="10" ht="19.9" customHeight="1" spans="1:9">
      <c r="A10" s="36"/>
      <c r="B10" s="34" t="s">
        <v>471</v>
      </c>
      <c r="C10" s="56" t="s">
        <v>301</v>
      </c>
      <c r="D10" s="56"/>
      <c r="E10" s="56"/>
      <c r="F10" s="56"/>
      <c r="G10" s="56"/>
      <c r="H10" s="56" t="s">
        <v>301</v>
      </c>
      <c r="I10" s="36"/>
    </row>
    <row r="11" ht="19.9" customHeight="1" spans="1:9">
      <c r="A11" s="36"/>
      <c r="B11" s="34" t="s">
        <v>472</v>
      </c>
      <c r="C11" s="56" t="s">
        <v>301</v>
      </c>
      <c r="D11" s="56"/>
      <c r="E11" s="56"/>
      <c r="F11" s="56"/>
      <c r="G11" s="56"/>
      <c r="H11" s="56" t="s">
        <v>301</v>
      </c>
      <c r="I11" s="36"/>
    </row>
    <row r="12" ht="19.9" customHeight="1" spans="1:9">
      <c r="A12" s="36"/>
      <c r="B12" s="34" t="s">
        <v>473</v>
      </c>
      <c r="C12" s="56" t="s">
        <v>301</v>
      </c>
      <c r="D12" s="56"/>
      <c r="E12" s="56"/>
      <c r="F12" s="56"/>
      <c r="G12" s="56"/>
      <c r="H12" s="56" t="s">
        <v>301</v>
      </c>
      <c r="I12" s="36"/>
    </row>
    <row r="13" ht="19.9" customHeight="1" spans="1:9">
      <c r="A13" s="36"/>
      <c r="B13" s="34" t="s">
        <v>474</v>
      </c>
      <c r="C13" s="56" t="s">
        <v>475</v>
      </c>
      <c r="D13" s="56"/>
      <c r="E13" s="56"/>
      <c r="F13" s="56"/>
      <c r="G13" s="56"/>
      <c r="H13" s="56" t="s">
        <v>475</v>
      </c>
      <c r="I13" s="36"/>
    </row>
    <row r="14" ht="19.9" customHeight="1" spans="1:9">
      <c r="A14" s="36"/>
      <c r="B14" s="34" t="s">
        <v>476</v>
      </c>
      <c r="C14" s="56" t="s">
        <v>262</v>
      </c>
      <c r="D14" s="56"/>
      <c r="E14" s="56"/>
      <c r="F14" s="56"/>
      <c r="G14" s="56"/>
      <c r="H14" s="56" t="s">
        <v>262</v>
      </c>
      <c r="I14" s="36"/>
    </row>
    <row r="15" ht="8.5" customHeight="1" spans="1:9">
      <c r="A15" s="50"/>
      <c r="B15" s="52"/>
      <c r="C15" s="52"/>
      <c r="D15" s="52"/>
      <c r="E15" s="52"/>
      <c r="F15" s="52"/>
      <c r="G15" s="52"/>
      <c r="H15" s="52"/>
      <c r="I15" s="57"/>
    </row>
    <row r="16" ht="17.05" customHeight="1" spans="1:9">
      <c r="A16" s="123"/>
      <c r="B16" s="124" t="s">
        <v>477</v>
      </c>
      <c r="C16" s="124"/>
      <c r="D16" s="124"/>
      <c r="E16" s="124"/>
      <c r="F16" s="124"/>
      <c r="G16" s="124"/>
      <c r="H16" s="124"/>
      <c r="I16" s="125"/>
    </row>
  </sheetData>
  <mergeCells count="8">
    <mergeCell ref="B2:H2"/>
    <mergeCell ref="E4:G4"/>
    <mergeCell ref="B16:H16"/>
    <mergeCell ref="A8:A14"/>
    <mergeCell ref="B4:B5"/>
    <mergeCell ref="C4:C5"/>
    <mergeCell ref="D4:D5"/>
    <mergeCell ref="H4:H5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收支总表1</vt:lpstr>
      <vt:lpstr>收入总表2</vt:lpstr>
      <vt:lpstr>征收预期3</vt:lpstr>
      <vt:lpstr>支出总表4</vt:lpstr>
      <vt:lpstr>财拨总表5</vt:lpstr>
      <vt:lpstr>一般预算支出6</vt:lpstr>
      <vt:lpstr>基本支出7</vt:lpstr>
      <vt:lpstr>三公8</vt:lpstr>
      <vt:lpstr>基金9</vt:lpstr>
      <vt:lpstr>国资10</vt:lpstr>
      <vt:lpstr>支出功能11</vt:lpstr>
      <vt:lpstr>支出经济分类12</vt:lpstr>
      <vt:lpstr>上级资金安排13</vt:lpstr>
      <vt:lpstr>项目支出14</vt:lpstr>
      <vt:lpstr>项目明细15</vt:lpstr>
      <vt:lpstr>购买服务16</vt:lpstr>
      <vt:lpstr>采购17</vt:lpstr>
      <vt:lpstr>资产18</vt:lpstr>
      <vt:lpstr>项目绩效19</vt:lpstr>
      <vt:lpstr>部门绩效20</vt:lpstr>
      <vt:lpstr>三年计划总表21</vt:lpstr>
      <vt:lpstr>三年计划明细表22</vt:lpstr>
      <vt:lpstr>人员23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</cp:lastModifiedBy>
  <dcterms:created xsi:type="dcterms:W3CDTF">2023-03-01T02:42:00Z</dcterms:created>
  <dcterms:modified xsi:type="dcterms:W3CDTF">2025-01-03T02:28:09Z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2266208143634089AB97D5502B6C23A7</vt:lpwstr>
  </property>
  <property fmtid="{D5CDD505-2E9C-101B-9397-08002B2CF9AE}" pid="3" name="KSOProductBuildVer">
    <vt:lpwstr>2052-11.8.6.9023</vt:lpwstr>
  </property>
</Properties>
</file>